
<file path=[Content_Types].xml><?xml version="1.0" encoding="utf-8"?>
<Types xmlns="http://schemas.openxmlformats.org/package/2006/content-types">
  <Default Extension="bin" ContentType="application/vnd.openxmlformats-officedocument.spreadsheetml.printerSettings"/>
  <Default Extension="jpe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richData/richValueRel.xml" ContentType="application/vnd.ms-excel.richvaluerel+xml"/>
  <Override PartName="/xl/richData/rdrichvalue.xml" ContentType="application/vnd.ms-excel.rdrichvalue+xml"/>
  <Override PartName="/xl/richData/rdrichvaluestructure.xml" ContentType="application/vnd.ms-excel.rdrichvaluestructure+xml"/>
  <Override PartName="/xl/richData/rdRichValueTypes.xml" ContentType="application/vnd.ms-excel.rdrichvaluetype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5" rupBuild="30228"/>
  <workbookPr defaultThemeVersion="124226"/>
  <mc:AlternateContent xmlns:mc="http://schemas.openxmlformats.org/markup-compatibility/2006">
    <mc:Choice Requires="x15">
      <x15ac:absPath xmlns:x15ac="http://schemas.microsoft.com/office/spreadsheetml/2010/11/ac" url="C:\Users\A\Downloads\"/>
    </mc:Choice>
  </mc:AlternateContent>
  <xr:revisionPtr revIDLastSave="0" documentId="13_ncr:1_{3E46B12E-3C39-4B49-AE45-6014C0C94159}" xr6:coauthVersionLast="47" xr6:coauthVersionMax="47" xr10:uidLastSave="{00000000-0000-0000-0000-000000000000}"/>
  <bookViews>
    <workbookView xWindow="0" yWindow="0" windowWidth="23040" windowHeight="12360" xr2:uid="{00000000-000D-0000-FFFF-FFFF00000000}"/>
  </bookViews>
  <sheets>
    <sheet name="Table 1" sheetId="1" r:id="rId1"/>
  </sheet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L55" i="1" l="1"/>
</calcChain>
</file>

<file path=xl/metadata.xml><?xml version="1.0" encoding="utf-8"?>
<metadata xmlns="http://schemas.openxmlformats.org/spreadsheetml/2006/main" xmlns:xlrd="http://schemas.microsoft.com/office/spreadsheetml/2017/richdata">
  <metadataTypes count="1">
    <metadataType name="XLRICHVALUE" minSupportedVersion="120000" copy="1" pasteAll="1" pasteValues="1" merge="1" splitFirst="1" rowColShift="1" clearFormats="1" clearComments="1" assign="1" coerce="1"/>
  </metadataTypes>
  <futureMetadata name="XLRICHVALUE" count="35">
    <bk>
      <extLst>
        <ext uri="{3e2802c4-a4d2-4d8b-9148-e3be6c30e623}">
          <xlrd:rvb i="0"/>
        </ext>
      </extLst>
    </bk>
    <bk>
      <extLst>
        <ext uri="{3e2802c4-a4d2-4d8b-9148-e3be6c30e623}">
          <xlrd:rvb i="1"/>
        </ext>
      </extLst>
    </bk>
    <bk>
      <extLst>
        <ext uri="{3e2802c4-a4d2-4d8b-9148-e3be6c30e623}">
          <xlrd:rvb i="2"/>
        </ext>
      </extLst>
    </bk>
    <bk>
      <extLst>
        <ext uri="{3e2802c4-a4d2-4d8b-9148-e3be6c30e623}">
          <xlrd:rvb i="3"/>
        </ext>
      </extLst>
    </bk>
    <bk>
      <extLst>
        <ext uri="{3e2802c4-a4d2-4d8b-9148-e3be6c30e623}">
          <xlrd:rvb i="4"/>
        </ext>
      </extLst>
    </bk>
    <bk>
      <extLst>
        <ext uri="{3e2802c4-a4d2-4d8b-9148-e3be6c30e623}">
          <xlrd:rvb i="5"/>
        </ext>
      </extLst>
    </bk>
    <bk>
      <extLst>
        <ext uri="{3e2802c4-a4d2-4d8b-9148-e3be6c30e623}">
          <xlrd:rvb i="6"/>
        </ext>
      </extLst>
    </bk>
    <bk>
      <extLst>
        <ext uri="{3e2802c4-a4d2-4d8b-9148-e3be6c30e623}">
          <xlrd:rvb i="7"/>
        </ext>
      </extLst>
    </bk>
    <bk>
      <extLst>
        <ext uri="{3e2802c4-a4d2-4d8b-9148-e3be6c30e623}">
          <xlrd:rvb i="8"/>
        </ext>
      </extLst>
    </bk>
    <bk>
      <extLst>
        <ext uri="{3e2802c4-a4d2-4d8b-9148-e3be6c30e623}">
          <xlrd:rvb i="9"/>
        </ext>
      </extLst>
    </bk>
    <bk>
      <extLst>
        <ext uri="{3e2802c4-a4d2-4d8b-9148-e3be6c30e623}">
          <xlrd:rvb i="10"/>
        </ext>
      </extLst>
    </bk>
    <bk>
      <extLst>
        <ext uri="{3e2802c4-a4d2-4d8b-9148-e3be6c30e623}">
          <xlrd:rvb i="11"/>
        </ext>
      </extLst>
    </bk>
    <bk>
      <extLst>
        <ext uri="{3e2802c4-a4d2-4d8b-9148-e3be6c30e623}">
          <xlrd:rvb i="12"/>
        </ext>
      </extLst>
    </bk>
    <bk>
      <extLst>
        <ext uri="{3e2802c4-a4d2-4d8b-9148-e3be6c30e623}">
          <xlrd:rvb i="13"/>
        </ext>
      </extLst>
    </bk>
    <bk>
      <extLst>
        <ext uri="{3e2802c4-a4d2-4d8b-9148-e3be6c30e623}">
          <xlrd:rvb i="14"/>
        </ext>
      </extLst>
    </bk>
    <bk>
      <extLst>
        <ext uri="{3e2802c4-a4d2-4d8b-9148-e3be6c30e623}">
          <xlrd:rvb i="15"/>
        </ext>
      </extLst>
    </bk>
    <bk>
      <extLst>
        <ext uri="{3e2802c4-a4d2-4d8b-9148-e3be6c30e623}">
          <xlrd:rvb i="16"/>
        </ext>
      </extLst>
    </bk>
    <bk>
      <extLst>
        <ext uri="{3e2802c4-a4d2-4d8b-9148-e3be6c30e623}">
          <xlrd:rvb i="17"/>
        </ext>
      </extLst>
    </bk>
    <bk>
      <extLst>
        <ext uri="{3e2802c4-a4d2-4d8b-9148-e3be6c30e623}">
          <xlrd:rvb i="18"/>
        </ext>
      </extLst>
    </bk>
    <bk>
      <extLst>
        <ext uri="{3e2802c4-a4d2-4d8b-9148-e3be6c30e623}">
          <xlrd:rvb i="19"/>
        </ext>
      </extLst>
    </bk>
    <bk>
      <extLst>
        <ext uri="{3e2802c4-a4d2-4d8b-9148-e3be6c30e623}">
          <xlrd:rvb i="20"/>
        </ext>
      </extLst>
    </bk>
    <bk>
      <extLst>
        <ext uri="{3e2802c4-a4d2-4d8b-9148-e3be6c30e623}">
          <xlrd:rvb i="21"/>
        </ext>
      </extLst>
    </bk>
    <bk>
      <extLst>
        <ext uri="{3e2802c4-a4d2-4d8b-9148-e3be6c30e623}">
          <xlrd:rvb i="22"/>
        </ext>
      </extLst>
    </bk>
    <bk>
      <extLst>
        <ext uri="{3e2802c4-a4d2-4d8b-9148-e3be6c30e623}">
          <xlrd:rvb i="23"/>
        </ext>
      </extLst>
    </bk>
    <bk>
      <extLst>
        <ext uri="{3e2802c4-a4d2-4d8b-9148-e3be6c30e623}">
          <xlrd:rvb i="24"/>
        </ext>
      </extLst>
    </bk>
    <bk>
      <extLst>
        <ext uri="{3e2802c4-a4d2-4d8b-9148-e3be6c30e623}">
          <xlrd:rvb i="25"/>
        </ext>
      </extLst>
    </bk>
    <bk>
      <extLst>
        <ext uri="{3e2802c4-a4d2-4d8b-9148-e3be6c30e623}">
          <xlrd:rvb i="26"/>
        </ext>
      </extLst>
    </bk>
    <bk>
      <extLst>
        <ext uri="{3e2802c4-a4d2-4d8b-9148-e3be6c30e623}">
          <xlrd:rvb i="27"/>
        </ext>
      </extLst>
    </bk>
    <bk>
      <extLst>
        <ext uri="{3e2802c4-a4d2-4d8b-9148-e3be6c30e623}">
          <xlrd:rvb i="28"/>
        </ext>
      </extLst>
    </bk>
    <bk>
      <extLst>
        <ext uri="{3e2802c4-a4d2-4d8b-9148-e3be6c30e623}">
          <xlrd:rvb i="29"/>
        </ext>
      </extLst>
    </bk>
    <bk>
      <extLst>
        <ext uri="{3e2802c4-a4d2-4d8b-9148-e3be6c30e623}">
          <xlrd:rvb i="30"/>
        </ext>
      </extLst>
    </bk>
    <bk>
      <extLst>
        <ext uri="{3e2802c4-a4d2-4d8b-9148-e3be6c30e623}">
          <xlrd:rvb i="31"/>
        </ext>
      </extLst>
    </bk>
    <bk>
      <extLst>
        <ext uri="{3e2802c4-a4d2-4d8b-9148-e3be6c30e623}">
          <xlrd:rvb i="32"/>
        </ext>
      </extLst>
    </bk>
    <bk>
      <extLst>
        <ext uri="{3e2802c4-a4d2-4d8b-9148-e3be6c30e623}">
          <xlrd:rvb i="33"/>
        </ext>
      </extLst>
    </bk>
    <bk>
      <extLst>
        <ext uri="{3e2802c4-a4d2-4d8b-9148-e3be6c30e623}">
          <xlrd:rvb i="34"/>
        </ext>
      </extLst>
    </bk>
  </futureMetadata>
  <valueMetadata count="35">
    <bk>
      <rc t="1" v="0"/>
    </bk>
    <bk>
      <rc t="1" v="1"/>
    </bk>
    <bk>
      <rc t="1" v="2"/>
    </bk>
    <bk>
      <rc t="1" v="3"/>
    </bk>
    <bk>
      <rc t="1" v="4"/>
    </bk>
    <bk>
      <rc t="1" v="5"/>
    </bk>
    <bk>
      <rc t="1" v="6"/>
    </bk>
    <bk>
      <rc t="1" v="7"/>
    </bk>
    <bk>
      <rc t="1" v="8"/>
    </bk>
    <bk>
      <rc t="1" v="9"/>
    </bk>
    <bk>
      <rc t="1" v="10"/>
    </bk>
    <bk>
      <rc t="1" v="11"/>
    </bk>
    <bk>
      <rc t="1" v="12"/>
    </bk>
    <bk>
      <rc t="1" v="13"/>
    </bk>
    <bk>
      <rc t="1" v="14"/>
    </bk>
    <bk>
      <rc t="1" v="15"/>
    </bk>
    <bk>
      <rc t="1" v="16"/>
    </bk>
    <bk>
      <rc t="1" v="17"/>
    </bk>
    <bk>
      <rc t="1" v="18"/>
    </bk>
    <bk>
      <rc t="1" v="19"/>
    </bk>
    <bk>
      <rc t="1" v="20"/>
    </bk>
    <bk>
      <rc t="1" v="21"/>
    </bk>
    <bk>
      <rc t="1" v="22"/>
    </bk>
    <bk>
      <rc t="1" v="23"/>
    </bk>
    <bk>
      <rc t="1" v="24"/>
    </bk>
    <bk>
      <rc t="1" v="25"/>
    </bk>
    <bk>
      <rc t="1" v="26"/>
    </bk>
    <bk>
      <rc t="1" v="27"/>
    </bk>
    <bk>
      <rc t="1" v="28"/>
    </bk>
    <bk>
      <rc t="1" v="29"/>
    </bk>
    <bk>
      <rc t="1" v="30"/>
    </bk>
    <bk>
      <rc t="1" v="31"/>
    </bk>
    <bk>
      <rc t="1" v="32"/>
    </bk>
    <bk>
      <rc t="1" v="33"/>
    </bk>
    <bk>
      <rc t="1" v="34"/>
    </bk>
  </valueMetadata>
</metadata>
</file>

<file path=xl/sharedStrings.xml><?xml version="1.0" encoding="utf-8"?>
<sst xmlns="http://schemas.openxmlformats.org/spreadsheetml/2006/main" count="369" uniqueCount="197">
  <si>
    <t>Trade Incoterms: DOOR TO DOOR</t>
  </si>
  <si>
    <t>Warranty: 24 months</t>
  </si>
  <si>
    <t>PAYMENT INFORMATION AND BANK INFORMATION</t>
  </si>
  <si>
    <t xml:space="preserve">BENEFICIARY: BANCO SANTANDER, WISE BELGIUM TRANSFER </t>
  </si>
  <si>
    <t>Description</t>
  </si>
  <si>
    <t xml:space="preserve">HS CODE </t>
  </si>
  <si>
    <t>TOTAL</t>
  </si>
  <si>
    <t xml:space="preserve"> SERIAL NUMBERS TO BE PRINTED ON PACKAGING AND ON CARTON BOXES, NO WIFI, LEVELS APROBED BY NOM
AUTHORITIES NOM-024-SCFI-2013, ALL PRODUCTS ARE SAMPLES FOR LABORATORY</t>
  </si>
  <si>
    <t xml:space="preserve">Shenzhen Serrano Consulting Co, LtD. 
REGISTERED ADDRESS: 6A-1, Building A, shenzhen software lndustry Base, No. 81,83, 85, Yuehai street, Binhai community, Nanshan District,
Shenzhen 
Phone +41798459710 / +86 13417488056 Email: administracion@seetong.mx Company Number: 91440300MADN48JA8W </t>
  </si>
  <si>
    <t>MAQUINAS CERTIFICADAS PORFOLIO</t>
  </si>
  <si>
    <t>VIDEOS No. IPV08111</t>
  </si>
  <si>
    <t>Date: JUNE 25, 2026</t>
  </si>
  <si>
    <t>Product TYPE</t>
  </si>
  <si>
    <t>VIDEO LINK YOUTUBE</t>
  </si>
  <si>
    <t>VIDEO LINK TIKTOK</t>
  </si>
  <si>
    <t>WEB SITE LINK INFO</t>
  </si>
  <si>
    <t>Potencia comercial de 25 HP con elevador hidráulico
Equipada con un motor KOOP 295 de 25 HP y un generador de 2500 W, esta máquina potente corta sin esfuerzo el malecón denso y la hierba alta. El sistema de elevación hidráulica permite ajustar la altura de corte de forma remota (1-28 cm), eliminando el esfuerzo manual. Para quienes buscan una "cortadora remota de uso intensivo" o una "cortadora industrial para pendientes", esta máquina ofrece un rendimiento inigualable.</t>
  </si>
  <si>
    <t>DESBROZADORA A GASOLINA 25 HPS SH-1100IEC</t>
  </si>
  <si>
    <t>https://www.tiktok.com/@swissipvision/video/7655365398141127939?is_from_webapp=1&amp;sender_device=pc</t>
  </si>
  <si>
    <t>https://smart-domohouse.com/product/ipv-1100iec-1200mm-desbrozadora-a-control-remoto-hs-8433110000/</t>
  </si>
  <si>
    <t>MOQ OEM INCOTERM</t>
  </si>
  <si>
    <t>MOQ 1 UNIDAD DDP SPAIN MEXICO BOLIVIA</t>
  </si>
  <si>
    <t>CECERTIFICADO EMISIONES</t>
  </si>
  <si>
    <t>CONTACT PERSON: ALEJANDRO SERRANO
TEL: +41798459710</t>
  </si>
  <si>
    <t>EMAIL: ADMINISTRACION@SMART-DOMOHOUSE.COM</t>
  </si>
  <si>
    <t>OBSERVACIONES</t>
  </si>
  <si>
    <t>UNIT PRICE</t>
  </si>
  <si>
    <t>SE RECOMIENDA KIT DE REFACCIONES FILTRO DE AIRE FILTRO DE ACEITE Y CORREAS EXTRA, BATERIAS PLOMO Y ESPECIALES</t>
  </si>
  <si>
    <t>https://youtube.com/shorts/3wZJ8Rp8Sl0?si=CDuuV2RiIIidxWiS</t>
  </si>
  <si>
    <t>MANDO A DISTANCIA GRADO INDUSTRIAL MODELO M450</t>
  </si>
  <si>
    <t>ACCESORIO MANDO A DISTANCIA PARA DESBROZADORA A MOTOR ALCANCE 500 METROS</t>
  </si>
  <si>
    <t>https://www.tiktok.com/@swissipvision/video/7655375401501445398?is_from_webapp=1&amp;sender_device=pc</t>
  </si>
  <si>
    <t>NOMS MEXICO NECESARIA</t>
  </si>
  <si>
    <t>CE ROSH NOMS MEXICO</t>
  </si>
  <si>
    <t>https://www.tiktok.com/@swissipvision/video/7655380373240581398?is_from_webapp=1&amp;sender_device=pc</t>
  </si>
  <si>
    <t>https://youtube.com/shorts/JO1qQbjSEWg?si=OCF9EnXW-WtHecPb</t>
  </si>
  <si>
    <t>DESBROZADORAS A GASOLINA CON MANDO A DISTANCIA</t>
  </si>
  <si>
    <t>Energía Híbrida para Corte Ininterrumpido
Alimentado por un motor Loncin de 4 tiempos de 9.5 HP y un generador incorporado de 2200 W, este cortacésped ofrece un tiempo de funcionamiento ilimitado.
Ancho de Corte de 600 mm con Ajuste Eléctrico de Altura
La plataforma de corte de 600 mm y el ajuste eléctrico de altura de 1 a 12 cm (control remoto) permiten adaptarse instantáneamente a cualquier condición del césped. Cubre hasta 2200 m² por hora, ideal para grandes jardines, huertos y propiedades comerciales.
Pendiente de 50° y Orugas de Goma de 32 Secciones
Los motores de tracción duales de 800 W y las orugas de goma técnicas de 32 secciones proporcionan una tracción excepcional en pendientes pronunciadas (50°), césped mojado y suelo suelto. El control remoto de 500 m mantiene a los operadores seguros en terreno plano mientras la máquina aborda terrenos peligrosos.</t>
  </si>
  <si>
    <t>https://www.tiktok.com/@swissipvision/video/7655409756869299478?is_from_webapp=1&amp;sender_device=pc</t>
  </si>
  <si>
    <t>https://youtu.be/7mSK3SyVsEI</t>
  </si>
  <si>
    <t xml:space="preserve">NOMS  </t>
  </si>
  <si>
    <t>https://smart-domohouse.com/product/huayee-hy18b-excavadora-mini-pala-1-8-tons-hs-84295999/</t>
  </si>
  <si>
    <t>https://youtube.com/shorts/81cfHZbmIoE?si=ijqG6cC99I8aC-TG</t>
  </si>
  <si>
    <t>La HUAYEE HY18B es una miniexcavadora sobre orugas de 1.8 toneladas, diseñada para trabajos en espacios reducidos y proyectos de construcción o paisajismo de pequeña escala. 1. Datos Generales y Motor– Marca: HUAYEE – Modelo: HY18B
– Peso de operación: 1.8 toneladas 1800 kg
– Motor: Diésel Kubota D722 (14 HP) – Potencia:10.2 kW
– Garantía del motor: 3 años para piezas del tren motriz – País de origen: Shandong, China 2.Dimensiones y Capacidades
– Capacidad de la cuchara: 0.066 m³ aprox. 66 litros
– Altura total: 2280 mm – Ancho total: 1100 mm
– Altura libre al suelo: 150 mm
– Capacidad del tanque hidráulico: 19 L
– Velocidad de desplazamiento: 1.2 km/h</t>
  </si>
  <si>
    <t>MINI PALA EXCAVADORA DE 1.8 TONELADAS</t>
  </si>
  <si>
    <t>NOMS</t>
  </si>
  <si>
    <t>EPA/EURO V ENGINE.CE CERTIFICATED
Standard with Koop engine. fuel saving and powerful performance; Also can choose Briggs &amp; Stratton engine to meet the North America market.Brand engine, durable and convenient after sale</t>
  </si>
  <si>
    <t>MINI PALA EXCAVADORA DE 800 KILOS OPERATIVO</t>
  </si>
  <si>
    <t>https://youtube.com/shorts/qj07rE4kfjw?si=iC_Ml-nDOIXUiA60</t>
  </si>
  <si>
    <t>https://www.tiktok.com/@swissipvision/video/7654325248048762134?is_from_webapp=1&amp;sender_device=pc&amp;web_id=7655336704304711190</t>
  </si>
  <si>
    <t>HY60 MINI EXCAVATOR</t>
  </si>
  <si>
    <t>MINI PALA EXCAVADORA DE 6000 KILOS DE OPERATIVIIDAD CON MOTOR A 59HP</t>
  </si>
  <si>
    <t>https://youtube.com/shorts/81cfHZbmIoE?si=1b1hO3cnR4AH0xcX</t>
  </si>
  <si>
    <t>https://www.tiktok.com/@swissipvision/video/7668868380161477910?is_from_webapp=1&amp;sender_device=pc</t>
  </si>
  <si>
    <t>Plataforma de Trabajo Aérea HW10</t>
  </si>
  <si>
    <t>Especificaciones básicas:
Carga de trabajo: 320Kg
Altura de trabajo: 12m
Altura del andén: 10 m</t>
  </si>
  <si>
    <t>https://youtube.com/shorts/G4co0W4Wwew</t>
  </si>
  <si>
    <t>https://www.tiktok.com/@swissipvision/video/7668869460299910402?is_from_webapp=1&amp;sender_device=pc</t>
  </si>
  <si>
    <t>Peso operativo: 40 t
Motor: ChongQing Cummins NTA855-C375S20 Tier II
Potencia neta: 330 HP
Transmisión: Cambio de potencia
Capacidad de la hoja: 9.6 m³
Tipo de hoja: Semi-U
Profundidad de la cuchilla bajo el suelo: 60 cm
Ancho de la cuchilla: 4 m</t>
  </si>
  <si>
    <t>BULLDOZER</t>
  </si>
  <si>
    <t>https://youtube.com/shorts/mq56mp3IiTY</t>
  </si>
  <si>
    <t>https://www.tiktok.com/@swissipvision/video/7668880113194323203?is_from_webapp=1&amp;sender_device=pc</t>
  </si>
  <si>
    <t>https://www.tiktok.com/@swissipvision/video/7668881288211778838?is_from_webapp=1&amp;sender_device=pc</t>
  </si>
  <si>
    <t>https://youtube.com/shorts/mnK37GNGAc8</t>
  </si>
  <si>
    <t>CAMION GRUA DE 40 METROS Y 12T</t>
  </si>
  <si>
    <t>CAMION GRUA DIESEL DE 12 TONELADAS DOBLE CABINA CON SESTA DE TRABAJO</t>
  </si>
  <si>
    <t xml:space="preserve">CERTIFICACIONES REALIZADAS CE ROHS CONFORMIDAD EMISIONES
</t>
  </si>
  <si>
    <t>TODOS ESTOS FABRICANTES HAN SIDO VISITADOS, VERIFICADOS Y AUDITADOS BASADOS EN LOS SIGUIENTES CRITERIOS: INCOTERMS EXWORK LINYI CITY PUERTO NINGBOW, CERTTIFICADOS CE, ROSH, CERTIFICADO DE CONFORMIDAD, TEST REPORT, NOMS MEXICANAS DE CALIDADSE, PERMISO DE SEGURIDAD EN EL TRANSPORTE</t>
  </si>
  <si>
    <t>Shipment: By UPS, FEDEX, DHL, NAVIERAS express / by air Isurance AIG INSURANCE COMPANY CHINA LIMITED</t>
  </si>
  <si>
    <t>REPORTES DE LABORATORIO VERIFICADAS</t>
  </si>
  <si>
    <t>https://seetong.mx/alta-como-disribuidor/</t>
  </si>
  <si>
    <t>SH-800DL</t>
  </si>
  <si>
    <t>La segadora de césped teledirigida SH-800DL es una potente máquina híbrida de 16 CV con un ancho de corte de 800 mm, capacidad para trabajar en pendientes de hasta 60° y un alcance de control remoto de 1000 metros. Diseñada para el mantenimiento profesional de la vegetación, es ideal para propietarios de huertos, paisajistas y administradores de grandes fincas</t>
  </si>
  <si>
    <t>https://youtube.com/shorts/JO1qQbjSEWg?si=zaLNWcbpCO4pspsI</t>
  </si>
  <si>
    <t>https://www.tiktok.com/@swissipvision/video/7669558100566740246?is_from_webapp=1&amp;sender_device=pc</t>
  </si>
  <si>
    <t>NOM-204-SCFI-2017 y la norma complementaria NMX-O-226-SCFI-2015.</t>
  </si>
  <si>
    <t>NOM-006-STPS-2014: Establece las condiciones de seguridad y salud para el manejo y almacenamiento de materiales mediante el uso de maquinaria</t>
  </si>
  <si>
    <t>NOM-031-STPS-2011: Define las condiciones de seguridad y salud en obras de construcción, prohibiendo el suministro de combustible con el motor en marcha y exigiendo el uso de elementos de acceso seguros</t>
  </si>
  <si>
    <t xml:space="preserve">Las Normas Oficiales Mexicanas (NOM) que se aplican a las plataformas o elevadores de combustión de gasolina son principalmente NOM-009-STPS-2011 , NOM-002-STPS-2010 y NOM-006-STPS-2014 </t>
  </si>
  <si>
    <t>Cortacésped diésel con control remoto: un cortacésped híbrido que combina un motor de gasolina de 7,5 CV con un generador integrado de 2200 W para un funcionamiento prolongado y fiable. Diseñado tanto para paisajismo comercial como para el cuidado del césped residencial, maneja pendientes de hasta 50° gracias a sus dos motores de 800 W y orugas de goma de 32 secciones</t>
  </si>
  <si>
    <t>SH-550B</t>
  </si>
  <si>
    <t>https://youtube.com/shorts/WibujqT_PxU</t>
  </si>
  <si>
    <t>https://www.tiktok.com/@swissipvision/video/7669565646291701014?is_from_webapp=1&amp;sender_device=pc</t>
  </si>
  <si>
    <t>La principal norma oficial para las desbrozadoras y cortadoras a gasolina en México es la NOM-204-SCFI-2017, la cual se complementa con normas mexicanas como la NMX-O-226-SCFI-2015</t>
  </si>
  <si>
    <t>https://www.tiktok.com/@swissipvision/video/7669578581491813634?is_from_webapp=1&amp;sender_device=pc</t>
  </si>
  <si>
    <t>https://youtube.com/shorts/PjjJd0AvlQc</t>
  </si>
  <si>
    <t>SE520</t>
  </si>
  <si>
    <t>1. Motor ISUZU Original para Fiabilidad
Equipado con el motor original ISUZU 6WG1X refrigerado por agua, ofrece 300 KW (408 CV) de potencia robusta, garantizando un funcionamiento estable, una larga vida útil y una baja tasa de fallos, ahorrando tiempo y costes de mantenimiento.
2. Alta Eficiencia para Múltiples Tareas
Un peso operativo de 52.000 kg garantiza estabilidad, una capacidad de cuchara ajustable de 2,8 a 3,6 m³ y una profundidad máxima de excavación de 6.260 mm lo hacen adecuado para diversas tareas pesadas con alta eficiencia.</t>
  </si>
  <si>
    <t>SA46</t>
  </si>
  <si>
    <t>Potente motor de 803 cc –Equipada con un robusto motor de 4 tiempos y 803 cc, esta cortadora de césped ofrece el par motor y la fiabilidad necesarios para grandes extensiones de césped y condiciones difíciles.
Plataforma de corte de precisión de 46"La plataforma de corte de doble cuchilla de 46 pulgadas garantiza un corte limpio y uniforme para obtener resultados de aspecto profesional en todo tipo de césped.</t>
  </si>
  <si>
    <t>https://youtube.com/shorts/yir--IXkvUY</t>
  </si>
  <si>
    <t>https://www.tiktok.com/@swissipvision/video/7669589551509163286?is_from_webapp=1&amp;sender_device=pc</t>
  </si>
  <si>
    <t>Excavadora de orugas HW-60</t>
  </si>
  <si>
    <t>Especificaciones básicas:
Peso de operación: 6000Kg
Capacidad del cubo: 0,21 cbm
Potencia nominal: 37,7 Kw</t>
  </si>
  <si>
    <t>https://youtube.com/shorts/9pS-ZjpoZ4c</t>
  </si>
  <si>
    <t>https://www.tiktok.com/@swissipvision/video/7669594511936392470?is_from_webapp=1&amp;sender_device=pc</t>
  </si>
  <si>
    <t>CONTROL DE EMISIONES</t>
  </si>
  <si>
    <t>Especificaciones básicas:
Peso de operación: 3000 kg
Capacidad del cubo: 0,1 cbm
Potencia nominal: 20Kw</t>
  </si>
  <si>
    <t>HW30</t>
  </si>
  <si>
    <t>https://youtube.com/shorts/YnCK4qbQdwQ</t>
  </si>
  <si>
    <t>https://www.tiktok.com/@swissipvision/video/7669596920725179670?is_from_webapp=1&amp;sender_device=pc</t>
  </si>
  <si>
    <t>SE25</t>
  </si>
  <si>
    <t>1. Potencia Pesada y Fuerza de Excavación
Impulsado por el robusto motor LaiDong 385 (18,1 kW) y con un peso de 1.850 kg, el SE25 ofrece una fuerza de excavación del cucharón líder en su clase de 18,4 kN. Esto garantiza una penetración superior en suelos duros, mientras que el tanque de combustible de 28 L permite ciclos de operación prolongados, reduciendo las paradas para repostar.</t>
  </si>
  <si>
    <t>https://youtube.com/shorts/uPmFjjdVfWs</t>
  </si>
  <si>
    <t>https://www.tiktok.com/@swissipvision/video/7669600638178708758?is_from_webapp=1&amp;sender_device=pc</t>
  </si>
  <si>
    <t>Grúa Araña HW1000</t>
  </si>
  <si>
    <t>https://www.tiktok.com/@swissipvision/video/7669605872867380482?is_from_webapp=1&amp;sender_device=pc</t>
  </si>
  <si>
    <t>https://youtube.com/shorts/8MlZ8SI4GDM?si=78EoLo-Ycy8q8AJd</t>
  </si>
  <si>
    <t>Plataforma de perforación de anclaje HWMG-12M</t>
  </si>
  <si>
    <t>https://youtube.com/shorts/c8Jhxn8jxAM</t>
  </si>
  <si>
    <t>https://www.tiktok.com/@swissipvision/video/7669649735103335702?is_from_webapp=1&amp;sender_device=pc</t>
  </si>
  <si>
    <t>Requiere agendar transporte especilizado via maritimo</t>
  </si>
  <si>
    <r>
      <t>NOM-023-STPS-1993</t>
    </r>
    <r>
      <rPr>
        <sz val="16"/>
        <color rgb="FF000000"/>
        <rFont val="Arial"/>
        <family val="2"/>
      </rPr>
      <t xml:space="preserve"> : Define los criterios de seguridad para la maquinaria y los equipos en las minas, incluyendo especificaciones específicas para los trabajadores con información sobre las herramientas en torno al trabajo</t>
    </r>
  </si>
  <si>
    <t>RETROEXCAVADORA WZ30-40</t>
  </si>
  <si>
    <t>Rendimiento robusto de 6 cilindrosImpulsado por un motor diésel de 6 cilindros y 92 kW de alto par y un sistema de tracción 4x4, el WZ30-40 garantiza una tracción superior y una potencia estable para las operaciones de trabajo pesado más exigentes.</t>
  </si>
  <si>
    <t>84295999\</t>
  </si>
  <si>
    <t>https://youtube.com/shorts/js8UyQ3pJic</t>
  </si>
  <si>
    <t>https://www.tiktok.com/@swissipvision/video/7669654060219387158?is_from_webapp=1&amp;sender_device=pc</t>
  </si>
  <si>
    <r>
      <t>Normativa medioambiental (SEMARNAT / EPA)</t>
    </r>
    <r>
      <rPr>
        <sz val="16"/>
        <color rgb="FF000000"/>
        <rFont val="Arial"/>
        <family val="2"/>
      </rPr>
      <t xml:space="preserve"> : Aunque no es una normativa comercial estándar, el motor diésel debe cumplir con las normas de emisiones vigentes y contar con la placa visible de la </t>
    </r>
    <r>
      <rPr>
        <b/>
        <sz val="16"/>
        <color rgb="FF000000"/>
        <rFont val="Arial"/>
        <family val="2"/>
      </rPr>
      <t>EPA</t>
    </r>
    <r>
      <rPr>
        <sz val="16"/>
        <color rgb="FF000000"/>
        <rFont val="Arial"/>
        <family val="2"/>
      </rPr>
      <t xml:space="preserve"> ( </t>
    </r>
    <r>
      <rPr>
        <i/>
        <sz val="16"/>
        <color rgb="FF000000"/>
        <rFont val="Arial"/>
        <family val="2"/>
      </rPr>
      <t>Agencia de Protección Ambiental</t>
    </r>
    <r>
      <rPr>
        <sz val="16"/>
        <color rgb="FF000000"/>
        <rFont val="Arial"/>
        <family val="2"/>
      </rPr>
      <t xml:space="preserve"> ) o equivalente, especialmente si el equipo es importado y utilizado en Estados</t>
    </r>
  </si>
  <si>
    <t>Especificaciones básicas:
Diámetro del taladro: 0~300mm
Profundidad de perforación (m): 0~40 m
Ángulo de perforación: 0-180°</t>
  </si>
  <si>
    <t>Funciones: Taladro perforador/martillo neumáticoPeso: 27KGDimensión global: L746 * W315 * H229mmDiámetro del pistón del motor: 58 mmCarrera del pistón del motor: 70 mmVelocidad de rotación del motor: &gt;2450 R/minVelocidad de rotación de la barra de perforación: &gt;250 R/min</t>
  </si>
  <si>
    <t>Máquina de gasolina YN27C para taladro de roca/martillo neumático</t>
  </si>
  <si>
    <t>https://youtube.com/shorts/46-h1_dw6IM?si=zoF9sqrJjV6Ku5Bb</t>
  </si>
  <si>
    <t>https://www.tiktok.com/@swissipvision/video/7669659045183163670?is_from_webapp=1&amp;sender_device=pc</t>
  </si>
  <si>
    <r>
      <t>Constancia de conformidad:</t>
    </r>
    <r>
      <rPr>
        <sz val="16"/>
        <color rgb="FF000000"/>
        <rFont val="Arial"/>
        <family val="2"/>
      </rPr>
      <t xml:space="preserve"> Presentar información de laboratorios acreditados que demuestren que el diseño del motor portátil y de los sistemas de escape cumplen con los límites de seguridad mecánica y térmica exigidos por la legislación mexicana vigente.</t>
    </r>
  </si>
  <si>
    <t>Excavadora de orugas HW-220</t>
  </si>
  <si>
    <t>Especificaciones básicas:
Peso de operación: 3000 kg
Capacidad del cubo: 0,1 cbm
Especificaciones básicas:
Peso de operación: 22t
Capacidad del cubo: 1 cbm
Potencia nominal: 133Kw</t>
  </si>
  <si>
    <t>https://youtube.com/shorts/uNE1zN7QE8w?si=q97vHODwNxMf8DCs</t>
  </si>
  <si>
    <t>https://www.tiktok.com/@swissipvision/video/7669661409873005846?is_from_webapp=1&amp;sender_device=pc</t>
  </si>
  <si>
    <t>Especificaciones básicas:
Carga máxima de elevación: 5T
Altura máxima de elevación: 3 m
Modo de operación: Sentado</t>
  </si>
  <si>
    <t>Carretilla elevadora eléctrica HWE-50T</t>
  </si>
  <si>
    <t>https://youtube.com/shorts/xFtAA2tf3HU?si=4mB8UHwY7b12Es9o</t>
  </si>
  <si>
    <t>https://www.tiktok.com/@swissipvision/video/7669665744950430998?is_from_webapp=1&amp;sender_device=pc</t>
  </si>
  <si>
    <t xml:space="preserve">NOM-006-STPS-2014 , NOM-004-STPS-1999 y NOM-016-STPS-2001 </t>
  </si>
  <si>
    <t>https://youtube.com/shorts/u_5XS6_Fyb4</t>
  </si>
  <si>
    <t>https://www.tiktok.com/@swissipvision/video/7669672005951606038?is_from_webapp=1&amp;sender_device=pc</t>
  </si>
  <si>
    <t>https://www.tiktok.com/@swissipvision/video/7669676032802229506?is_from_webapp=1&amp;sender_device=pc</t>
  </si>
  <si>
    <t>https://youtube.com/shorts/UyMzwoVJccs</t>
  </si>
  <si>
    <t>MONTACARGAS A BATERIA DE LITIO CON PALAS ARTICULADAS</t>
  </si>
  <si>
    <t>Las "abrazaderas de cangrejo" o, como se conocen más comúnmente en el sector, pinzas para tambores, son accesorios que se acoplan a las horquillas de un montacargas para convertirlo en una herramienta especializada en la manipulación de tambores o bidones</t>
  </si>
  <si>
    <t>ABRAZADERAS PARA TAMBORES EN LIFT</t>
  </si>
  <si>
    <t>https://youtube.com/shorts/N1Znx-OwlPk</t>
  </si>
  <si>
    <t>https://www.tiktok.com/@swissipvision/video/7670198914439712023?is_from_webapp=1&amp;sender_device=pc</t>
  </si>
  <si>
    <t>https://youtube.com/shorts/AiEso5_NDw8</t>
  </si>
  <si>
    <t>TRASPALETA CON BATERIA DE LITIO Y GPS INTEGRADO</t>
  </si>
  <si>
    <t>Las normas oficiales mexicanas aplicables a una transpaleta o montacargas eléctrico son la NOM-006-STPS, la NOM-004-STPS y la constancia DC-3. Estas reglas regulan el manejo seguro de cargas, la protección de la maquinaria y la capacitación de los trabajadores</t>
  </si>
  <si>
    <t>Radio compacto de 54" para dar vuelta.
Motor de propulsión de 1,000 watts, motor de elevación de 2,200 watts.
Centro de carga de 24" apto para tarimas hasta de 48".
Las patas se ajustan de 40 a 50" a la mayoría de las tarimas.
4 horas de servicio por carga: dos baterías recargables de 12 voltios, 75 Ah con cargador integrado.
Llantas de poliuretano ruedan suavemente. Radio de giro de 180°.</t>
  </si>
  <si>
    <t>https://www.tiktok.com/@swissipvision/video/7670203067148569878?is_from_webapp=1&amp;sender_device=pc</t>
  </si>
  <si>
    <t>https://youtube.com/shorts/BtvU0RxjwIY</t>
  </si>
  <si>
    <t>https://www.tiktok.com/@swissipvision/video/7670207453266447638?is_from_webapp=1&amp;sender_device=pc</t>
  </si>
  <si>
    <t>HWL150 Excavadora de ruedas</t>
  </si>
  <si>
    <t>https://youtube.com/shorts/iGu-_PbaZ8A</t>
  </si>
  <si>
    <t>https://www.tiktok.com/@swissipvision/video/7670248073469201686?is_from_webapp=1&amp;sender_device=pc</t>
  </si>
  <si>
    <t>https://youtube.com/shorts/OmQwR90CFiQ</t>
  </si>
  <si>
    <t>Tamaño de la mesa: 2700mm*1170mm
Carga: 320kg
Altura máxima: 14m</t>
  </si>
  <si>
    <t>COMPARATIVA DE PALAS EXCAVADORAS MINI</t>
  </si>
  <si>
    <t>https://www.tiktok.com/@swissipvision/video/7670334842919292182?is_from_webapp=1&amp;sender_device=pc</t>
  </si>
  <si>
    <t>https://youtu.be/YnxD4Eo7Nd0</t>
  </si>
  <si>
    <t>https://www.tiktok.com/@swissipvision/video/7670702258358848770?is_from_webapp=1&amp;sender_device=pc</t>
  </si>
  <si>
    <t>https://youtube.com/shorts/UcMn7yvtdls</t>
  </si>
  <si>
    <t>Excavadora de orugas HW-380</t>
  </si>
  <si>
    <t>Especificaciones básicas:
Diámetro del taladro: 0~300mm
Profundidad de perforación (m): 0~30 m
Ángulo de perforación: 0-360°</t>
  </si>
  <si>
    <t>Plataforma de perforación de anclaje HWMG-8M</t>
  </si>
  <si>
    <t>https://youtube.com/shorts/ceFip7Z_zsE</t>
  </si>
  <si>
    <t>https://www.tiktok.com/@swissipvision/video/7670734015749573910?is_from_webapp=1&amp;sender_device=pc</t>
  </si>
  <si>
    <t>NOMS CE EMISIONES</t>
  </si>
  <si>
    <r>
      <t>Para importar una perforadora hidráulica a México (partida arancelaria del capítulo 84)</t>
    </r>
    <r>
      <rPr>
        <sz val="16"/>
        <color rgb="FF000000"/>
        <rFont val="Times New Roman"/>
        <family val="1"/>
      </rPr>
      <t xml:space="preserve">, debes cumplir con normas técnicas de seguridad y calidad, destacando la </t>
    </r>
    <r>
      <rPr>
        <b/>
        <sz val="16"/>
        <color rgb="FF000000"/>
        <rFont val="Arial"/>
        <family val="2"/>
      </rPr>
      <t>NOM-004-STPS</t>
    </r>
    <r>
      <rPr>
        <sz val="16"/>
        <color rgb="FF000000"/>
        <rFont val="Times New Roman"/>
        <family val="1"/>
      </rPr>
      <t xml:space="preserve"> (sistemas de protección y dispositivos de seguridad en maquinaria) y la </t>
    </r>
    <r>
      <rPr>
        <b/>
        <sz val="16"/>
        <color rgb="FF000000"/>
        <rFont val="Arial"/>
        <family val="2"/>
      </rPr>
      <t>NOM-020-STPS</t>
    </r>
    <r>
      <rPr>
        <sz val="16"/>
        <color rgb="FF000000"/>
        <rFont val="Times New Roman"/>
        <family val="1"/>
      </rPr>
      <t xml:space="preserve"> (recipientes sujetos a presión y sistemas hidráulicos), además de comprobar estándares internacionales como </t>
    </r>
    <r>
      <rPr>
        <b/>
        <sz val="16"/>
        <color rgb="FF000000"/>
        <rFont val="Arial"/>
        <family val="2"/>
      </rPr>
      <t>ISO 9001</t>
    </r>
    <r>
      <rPr>
        <sz val="16"/>
        <color rgb="FF000000"/>
        <rFont val="Times New Roman"/>
        <family val="1"/>
      </rPr>
      <t xml:space="preserve"> y certificaciones de origen del fabricante</t>
    </r>
  </si>
  <si>
    <t>Mini excavadora HW-17</t>
  </si>
  <si>
    <t>https://youtube.com/shorts/vNgic6WF_lc</t>
  </si>
  <si>
    <t>https://www.tiktok.com/@swissipvision/video/7670741576821312790?is_from_webapp=1&amp;sender_device=pc</t>
  </si>
  <si>
    <t>MAQUINAS PARA HACER GRANIZADOS Y HELADOS</t>
  </si>
  <si>
    <t>https://smart-domohouse.com/product/ipv-ke150-maquina-de-cubos-de-hielo-800w-de-150kg-24hr-hs-8418-69-99/</t>
  </si>
  <si>
    <r>
      <t xml:space="preserve">Para importar maquinaria eléctrica a México, debe cumplir con las normas oficiales de seguridad eléctrica, higiene y calidad internacional. Los principales requisitos incluyen la </t>
    </r>
    <r>
      <rPr>
        <sz val="16"/>
        <color rgb="FF000000"/>
        <rFont val="Arial"/>
        <family val="2"/>
      </rPr>
      <t>NOM-003-SCFI-2014</t>
    </r>
    <r>
      <rPr>
        <sz val="16"/>
        <color rgb="FF000000"/>
        <rFont val="Arial"/>
        <family val="2"/>
      </rPr>
      <t xml:space="preserve"> para productos eléctricos, la </t>
    </r>
    <r>
      <rPr>
        <sz val="16"/>
        <color rgb="FF000000"/>
        <rFont val="Arial"/>
        <family val="2"/>
      </rPr>
      <t>NOM-201-SSA1-2002</t>
    </r>
    <r>
      <rPr>
        <sz val="16"/>
        <color rgb="FF000000"/>
        <rFont val="Arial"/>
        <family val="2"/>
      </rPr>
      <t xml:space="preserve"> sobre calidad para consumo humano y certificaciones internacionales como NSF, CE o ISO</t>
    </r>
  </si>
  <si>
    <t>https://youtu.be/_Pjn_5XV1CY</t>
  </si>
  <si>
    <t>https://www.tiktok.com/@swissipvision/video/7670758374228659478?is_from_webapp=1&amp;sender_device=pc</t>
  </si>
  <si>
    <t>https://www.tiktok.com/@swissipvision/video/7672596674392444182?is_from_webapp=1&amp;sender_device=pc</t>
  </si>
  <si>
    <t>https://youtube.com/shorts/0Q1MJjhd5Sg?si=DuYikTHSD8mB0-M2</t>
  </si>
  <si>
    <t>HYP70 Diesel Forklift </t>
  </si>
  <si>
    <t>BARREDORA SOBRE RUEDAS</t>
  </si>
  <si>
    <t>Limpieza eficiente: las máquinas de barrido proporcionan soluciones de limpieza eficientes para grandes áreas, reduciendo significativamente el tiempo y el esfuerzo requeridos en comparación con el barrido manual.</t>
  </si>
  <si>
    <t>https://youtu.be/VciMfVo8bsc?si=Dy1J5fGNvvOF2zjT</t>
  </si>
  <si>
    <t>https://www.tiktok.com/@swissipvision/video/7672903728277638422?is_from_webapp=1&amp;sender_device=pc</t>
  </si>
  <si>
    <t>Rodillo compactador HW14D-3</t>
  </si>
  <si>
    <t>https://youtu.be/S8U01C2D5cM?si=AiJNnvdlPx2TK3Nu</t>
  </si>
  <si>
    <t>https://www.tiktok.com/@swissipvision/video/7673598632603438358?is_from_webapp=1&amp;sender_device=pc</t>
  </si>
  <si>
    <t>APISONADOR HW-100</t>
  </si>
  <si>
    <t>Especificaciones básicas:
PESO TOTAL: 14000kg
POTENCIA MOTOR: 119kW/2200rpm
ANCHO DE COMPACTACIÓN: 2130mm</t>
  </si>
  <si>
    <t>Compactadora de basura HW23MR</t>
  </si>
  <si>
    <t>Especificaciones básicas:
PESO TOTAL: 23000 kg
POTENCIA DEL MOTOR: 162kW/2200rpm
ANCHO DE COMPACTACIÓN: 3090mm</t>
  </si>
  <si>
    <t>HY12S MINIEXCAVADORA HUAYEE</t>
  </si>
  <si>
    <t>https://youtu.be/3LUtScQYupY?si=crEt0OyaSM-EmhE2</t>
  </si>
  <si>
    <t>https://www.tiktok.com/@swissipvision/video/7673612002631109910?is_from_webapp=1&amp;sender_device=pc&amp;web_id=7655336704304711190</t>
  </si>
  <si>
    <t>Hioev 23-Seat Coche Eléctrico de Turismo/Autobús Lanzadera</t>
  </si>
  <si>
    <t>Wuxi hio Special Vehicle Co., Ltd. Es una empresa líder de alta tecnología dedicada a la investigación independiente, desarrollo, fabricación y distribución global de vehículos eléctricos de cuatro ruedas. Con un equipo central que posee una amplia experiencia en el sector, incluyendo servicios de diseño e I+D para algunas marcas destacadas, la compañía está comprometida a impulsar la innovación tecnológica en el campo de los vehículos eléctricos.</t>
  </si>
  <si>
    <t>https://youtu.be/ZC4PNRQq4m4?si=FadAzCB5Edn7rnCj</t>
  </si>
  <si>
    <t>https://www.tiktok.com/@swissipvision/video/7674370448972336406?is_from_webapp=1&amp;sender_device=pc</t>
  </si>
  <si>
    <t>Para importar vehículos eléctricos especiales a México, se requiere la factura comercial o título de propiedad, identificación oficial, encargo conferido al agente aduanal, clasificación arancelaria correcta y cumplir con regulaciones de baterías de litio (como la certificación UN 38.3). Los autos eléctricos nuevos están exentos del arancel general de importación (IGI), pero pagan IVA (16%) y DT</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</si>
</sst>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
    <numFmt numFmtId="164" formatCode="#,##0.00\ [$USD]"/>
  </numFmts>
  <fonts count="64">
    <font>
      <sz val="10"/>
      <color rgb="FF000000"/>
      <name val="Times New Roman"/>
      <charset val="204"/>
    </font>
    <font>
      <sz val="16"/>
      <name val="Calibri"/>
      <charset val="134"/>
    </font>
    <font>
      <sz val="14"/>
      <name val="Calibri"/>
      <charset val="134"/>
    </font>
    <font>
      <sz val="14"/>
      <color rgb="FF000000"/>
      <name val="Times New Roman"/>
      <charset val="134"/>
    </font>
    <font>
      <b/>
      <sz val="14"/>
      <name val="Calibri"/>
      <charset val="134"/>
    </font>
    <font>
      <b/>
      <sz val="12"/>
      <color rgb="FF000000"/>
      <name val="Arial"/>
      <charset val="134"/>
    </font>
    <font>
      <b/>
      <sz val="12"/>
      <color rgb="FF000000"/>
      <name val="Calibri"/>
      <charset val="134"/>
      <scheme val="minor"/>
    </font>
    <font>
      <sz val="12"/>
      <color rgb="FF000000"/>
      <name val="Calibri"/>
      <charset val="134"/>
      <scheme val="minor"/>
    </font>
    <font>
      <i/>
      <sz val="9"/>
      <name val="Arial"/>
      <charset val="134"/>
    </font>
    <font>
      <b/>
      <sz val="12"/>
      <color rgb="FF000000"/>
      <name val="Arial"/>
      <family val="2"/>
    </font>
    <font>
      <sz val="14"/>
      <color rgb="FF000000"/>
      <name val="Arial"/>
      <family val="2"/>
    </font>
    <font>
      <b/>
      <sz val="12"/>
      <color rgb="FF000000"/>
      <name val="Calibri"/>
      <family val="2"/>
      <scheme val="minor"/>
    </font>
    <font>
      <sz val="12"/>
      <color rgb="FF000000"/>
      <name val="Calibri"/>
      <family val="2"/>
      <scheme val="minor"/>
    </font>
    <font>
      <b/>
      <sz val="14"/>
      <name val="Calibri"/>
      <family val="2"/>
    </font>
    <font>
      <u/>
      <sz val="10"/>
      <color theme="10"/>
      <name val="Times New Roman"/>
      <charset val="204"/>
    </font>
    <font>
      <sz val="11"/>
      <color rgb="FF000000"/>
      <name val="Times New Roman"/>
      <family val="1"/>
    </font>
    <font>
      <b/>
      <sz val="9"/>
      <color rgb="FF000000"/>
      <name val="Arial"/>
      <family val="2"/>
    </font>
    <font>
      <sz val="16"/>
      <name val="Calibri"/>
      <family val="2"/>
    </font>
    <font>
      <sz val="12"/>
      <color rgb="FF000000"/>
      <name val="Arial"/>
      <family val="2"/>
    </font>
    <font>
      <sz val="12"/>
      <name val="Arial"/>
      <family val="2"/>
    </font>
    <font>
      <sz val="16"/>
      <color rgb="FF000000"/>
      <name val="Times New Roman"/>
      <family val="1"/>
    </font>
    <font>
      <sz val="16"/>
      <color theme="10"/>
      <name val="Times New Roman"/>
      <family val="1"/>
    </font>
    <font>
      <sz val="11"/>
      <color rgb="FF000000"/>
      <name val="Calibri"/>
      <family val="2"/>
      <scheme val="minor"/>
    </font>
    <font>
      <sz val="10"/>
      <color rgb="FF000000"/>
      <name val="Times New Roman"/>
      <family val="1"/>
    </font>
    <font>
      <sz val="10"/>
      <color rgb="FF000000"/>
      <name val="Calibri"/>
      <family val="2"/>
      <scheme val="minor"/>
    </font>
    <font>
      <sz val="11"/>
      <color rgb="FF000000"/>
      <name val="Arial"/>
      <family val="2"/>
    </font>
    <font>
      <sz val="10"/>
      <color rgb="FF212529"/>
      <name val="Arial"/>
      <family val="2"/>
    </font>
    <font>
      <sz val="10"/>
      <color rgb="FF001D35"/>
      <name val="Arial"/>
      <family val="2"/>
    </font>
    <font>
      <b/>
      <i/>
      <sz val="16"/>
      <name val="Calibri"/>
      <family val="2"/>
    </font>
    <font>
      <sz val="18"/>
      <color rgb="FF333333"/>
      <name val="Arial"/>
      <family val="2"/>
    </font>
    <font>
      <sz val="18"/>
      <name val="Arial"/>
      <family val="2"/>
    </font>
    <font>
      <sz val="18"/>
      <color rgb="FF000000"/>
      <name val="Times New Roman"/>
      <family val="1"/>
    </font>
    <font>
      <b/>
      <sz val="18"/>
      <color rgb="FF000000"/>
      <name val="Times New Roman"/>
      <family val="1"/>
    </font>
    <font>
      <sz val="18"/>
      <name val="Times New Roman"/>
      <family val="1"/>
    </font>
    <font>
      <sz val="18"/>
      <color rgb="FF3D3F48"/>
      <name val="Roboto Condensed"/>
    </font>
    <font>
      <b/>
      <i/>
      <sz val="18"/>
      <name val="Calibri"/>
      <family val="2"/>
      <scheme val="minor"/>
    </font>
    <font>
      <sz val="16"/>
      <color rgb="FF000000"/>
      <name val="Arial"/>
      <family val="2"/>
    </font>
    <font>
      <sz val="16"/>
      <color rgb="FF000000"/>
      <name val="Calibri"/>
      <family val="2"/>
      <scheme val="minor"/>
    </font>
    <font>
      <b/>
      <i/>
      <sz val="24"/>
      <name val="Calibri"/>
      <family val="2"/>
    </font>
    <font>
      <i/>
      <sz val="24"/>
      <name val="Calibri"/>
      <family val="2"/>
    </font>
    <font>
      <sz val="24"/>
      <color rgb="FF000000"/>
      <name val="Times New Roman"/>
      <family val="1"/>
    </font>
    <font>
      <sz val="36"/>
      <name val="Calibri"/>
      <family val="2"/>
    </font>
    <font>
      <sz val="36"/>
      <color rgb="FF000000"/>
      <name val="Times New Roman"/>
      <family val="1"/>
    </font>
    <font>
      <sz val="14"/>
      <color rgb="FF000000"/>
      <name val="Times New Roman"/>
      <family val="1"/>
    </font>
    <font>
      <b/>
      <i/>
      <sz val="12"/>
      <name val="Calibri"/>
      <family val="2"/>
    </font>
    <font>
      <sz val="18"/>
      <color rgb="FF000000"/>
      <name val="Arial"/>
      <family val="2"/>
    </font>
    <font>
      <sz val="18"/>
      <color rgb="FF000000"/>
      <name val="Calibri"/>
      <family val="2"/>
      <scheme val="minor"/>
    </font>
    <font>
      <sz val="24"/>
      <color theme="9" tint="-0.249977111117893"/>
      <name val="Arial Black"/>
      <family val="2"/>
    </font>
    <font>
      <sz val="24"/>
      <color theme="9" tint="-0.249977111117893"/>
      <name val="Times New Roman"/>
      <family val="1"/>
    </font>
    <font>
      <b/>
      <sz val="18"/>
      <color rgb="FF333333"/>
      <name val="Arial"/>
      <family val="2"/>
    </font>
    <font>
      <u/>
      <sz val="14"/>
      <color theme="10"/>
      <name val="Times New Roman"/>
      <family val="1"/>
    </font>
    <font>
      <u/>
      <sz val="16"/>
      <color theme="10"/>
      <name val="Times New Roman"/>
      <family val="1"/>
    </font>
    <font>
      <sz val="16"/>
      <name val="Arial"/>
      <family val="2"/>
    </font>
    <font>
      <b/>
      <sz val="17"/>
      <color rgb="FF3D3F48"/>
      <name val="Roboto Condensed"/>
    </font>
    <font>
      <sz val="17"/>
      <color rgb="FF3D3F48"/>
      <name val="Roboto Condensed"/>
    </font>
    <font>
      <b/>
      <sz val="16"/>
      <color rgb="FF000000"/>
      <name val="Arial"/>
      <family val="2"/>
    </font>
    <font>
      <b/>
      <i/>
      <sz val="16"/>
      <name val="Calibri"/>
      <family val="2"/>
      <scheme val="minor"/>
    </font>
    <font>
      <i/>
      <sz val="16"/>
      <color rgb="FF000000"/>
      <name val="Arial"/>
      <family val="2"/>
    </font>
    <font>
      <sz val="16"/>
      <color rgb="FF000000"/>
      <name val="OpenSans-Regular"/>
    </font>
    <font>
      <sz val="16"/>
      <color rgb="FF3D3F48"/>
      <name val="Roboto Condensed"/>
    </font>
    <font>
      <sz val="16"/>
      <color rgb="FF101010"/>
      <name val="Roboto Condensed"/>
    </font>
    <font>
      <u/>
      <sz val="18"/>
      <color theme="10"/>
      <name val="Times New Roman"/>
      <family val="1"/>
    </font>
    <font>
      <sz val="20"/>
      <color rgb="FF3D3F48"/>
      <name val="Roboto Condensed"/>
    </font>
    <font>
      <sz val="18"/>
      <color rgb="FF222222"/>
      <name val="Arial"/>
      <family val="2"/>
    </font>
  </fonts>
  <fills count="5">
    <fill>
      <patternFill patternType="none"/>
    </fill>
    <fill>
      <patternFill patternType="gray125"/>
    </fill>
    <fill>
      <patternFill patternType="solid">
        <fgColor theme="8" tint="0.79995117038483843"/>
        <bgColor indexed="64"/>
      </patternFill>
    </fill>
    <fill>
      <patternFill patternType="solid">
        <fgColor theme="0"/>
        <bgColor indexed="64"/>
      </patternFill>
    </fill>
    <fill>
      <patternFill patternType="solid">
        <fgColor rgb="FFFFFF00"/>
        <bgColor indexed="64"/>
      </patternFill>
    </fill>
  </fills>
  <borders count="13">
    <border>
      <left/>
      <right/>
      <top/>
      <bottom/>
      <diagonal/>
    </border>
    <border>
      <left style="thin">
        <color rgb="FF000000"/>
      </left>
      <right/>
      <top style="thin">
        <color rgb="FF000000"/>
      </top>
      <bottom/>
      <diagonal/>
    </border>
    <border>
      <left/>
      <right style="thin">
        <color rgb="FF000000"/>
      </right>
      <top style="thin">
        <color rgb="FF000000"/>
      </top>
      <bottom/>
      <diagonal/>
    </border>
    <border>
      <left style="thin">
        <color rgb="FF000000"/>
      </left>
      <right/>
      <top style="thin">
        <color rgb="FF000000"/>
      </top>
      <bottom style="thin">
        <color rgb="FF000000"/>
      </bottom>
      <diagonal/>
    </border>
    <border>
      <left/>
      <right/>
      <top style="thin">
        <color rgb="FF000000"/>
      </top>
      <bottom style="thin">
        <color rgb="FF000000"/>
      </bottom>
      <diagonal/>
    </border>
    <border>
      <left/>
      <right style="thin">
        <color rgb="FF000000"/>
      </right>
      <top style="thin">
        <color rgb="FF000000"/>
      </top>
      <bottom style="thin">
        <color rgb="FF000000"/>
      </bottom>
      <diagonal/>
    </border>
    <border>
      <left style="thin">
        <color rgb="FF000000"/>
      </left>
      <right/>
      <top/>
      <bottom style="thin">
        <color rgb="FF000000"/>
      </bottom>
      <diagonal/>
    </border>
    <border>
      <left/>
      <right style="thin">
        <color rgb="FF000000"/>
      </right>
      <top/>
      <bottom style="thin">
        <color rgb="FF000000"/>
      </bottom>
      <diagonal/>
    </border>
    <border>
      <left/>
      <right/>
      <top style="thin">
        <color rgb="FF000000"/>
      </top>
      <bottom/>
      <diagonal/>
    </border>
    <border>
      <left style="thin">
        <color rgb="FF000000"/>
      </left>
      <right style="thin">
        <color rgb="FF000000"/>
      </right>
      <top style="thin">
        <color rgb="FF000000"/>
      </top>
      <bottom style="thin">
        <color rgb="FF000000"/>
      </bottom>
      <diagonal/>
    </border>
    <border>
      <left/>
      <right/>
      <top/>
      <bottom style="thin">
        <color rgb="FF000000"/>
      </bottom>
      <diagonal/>
    </border>
    <border>
      <left style="thin">
        <color rgb="FF000000"/>
      </left>
      <right style="thin">
        <color rgb="FF000000"/>
      </right>
      <top/>
      <bottom style="thin">
        <color rgb="FF000000"/>
      </bottom>
      <diagonal/>
    </border>
    <border>
      <left style="thin">
        <color rgb="FF000000"/>
      </left>
      <right style="thin">
        <color rgb="FF000000"/>
      </right>
      <top style="thin">
        <color rgb="FF000000"/>
      </top>
      <bottom/>
      <diagonal/>
    </border>
  </borders>
  <cellStyleXfs count="2">
    <xf numFmtId="0" fontId="0" fillId="0" borderId="0"/>
    <xf numFmtId="0" fontId="14" fillId="0" borderId="0" applyNumberFormat="0" applyFill="0" applyBorder="0" applyAlignment="0" applyProtection="0"/>
  </cellStyleXfs>
  <cellXfs count="130">
    <xf numFmtId="0" fontId="0" fillId="0" borderId="0" xfId="0" applyAlignment="1">
      <alignment horizontal="left" vertical="top"/>
    </xf>
    <xf numFmtId="0" fontId="0" fillId="0" borderId="0" xfId="0" applyAlignment="1">
      <alignment horizontal="left" wrapText="1"/>
    </xf>
    <xf numFmtId="0" fontId="0" fillId="0" borderId="0" xfId="0" applyAlignment="1">
      <alignment horizontal="left" vertical="center" wrapText="1"/>
    </xf>
    <xf numFmtId="0" fontId="0" fillId="0" borderId="0" xfId="0" applyAlignment="1">
      <alignment horizontal="left" vertical="top" wrapText="1"/>
    </xf>
    <xf numFmtId="0" fontId="5" fillId="0" borderId="9" xfId="0" applyFont="1" applyBorder="1" applyAlignment="1">
      <alignment horizontal="center" vertical="center" wrapText="1"/>
    </xf>
    <xf numFmtId="0" fontId="5" fillId="0" borderId="9" xfId="0" applyFont="1" applyBorder="1" applyAlignment="1">
      <alignment horizontal="center" vertical="center"/>
    </xf>
    <xf numFmtId="0" fontId="6" fillId="0" borderId="9" xfId="0" applyFont="1" applyBorder="1" applyAlignment="1">
      <alignment horizontal="center" vertical="center" wrapText="1"/>
    </xf>
    <xf numFmtId="0" fontId="7" fillId="0" borderId="9" xfId="0" applyFont="1" applyBorder="1" applyAlignment="1">
      <alignment horizontal="center" vertical="center" wrapText="1"/>
    </xf>
    <xf numFmtId="0" fontId="7" fillId="3" borderId="9" xfId="0" applyFont="1" applyFill="1" applyBorder="1" applyAlignment="1">
      <alignment horizontal="center" vertical="center" wrapText="1"/>
    </xf>
    <xf numFmtId="0" fontId="7" fillId="0" borderId="10" xfId="0" applyFont="1" applyBorder="1" applyAlignment="1">
      <alignment horizontal="center" vertical="center" wrapText="1"/>
    </xf>
    <xf numFmtId="1" fontId="7" fillId="3" borderId="10" xfId="0" applyNumberFormat="1" applyFont="1" applyFill="1" applyBorder="1" applyAlignment="1">
      <alignment horizontal="center" vertical="center" shrinkToFit="1"/>
    </xf>
    <xf numFmtId="164" fontId="7" fillId="3" borderId="0" xfId="0" applyNumberFormat="1" applyFont="1" applyFill="1" applyAlignment="1">
      <alignment horizontal="center" vertical="center" wrapText="1"/>
    </xf>
    <xf numFmtId="0" fontId="14" fillId="0" borderId="9" xfId="1" applyBorder="1" applyAlignment="1">
      <alignment horizontal="center" vertical="center" wrapText="1"/>
    </xf>
    <xf numFmtId="0" fontId="16" fillId="0" borderId="9" xfId="0" applyFont="1" applyBorder="1" applyAlignment="1">
      <alignment horizontal="center" vertical="center" wrapText="1"/>
    </xf>
    <xf numFmtId="0" fontId="18" fillId="0" borderId="9" xfId="0" applyFont="1" applyBorder="1" applyAlignment="1">
      <alignment horizontal="center" vertical="center" wrapText="1"/>
    </xf>
    <xf numFmtId="0" fontId="19" fillId="0" borderId="9" xfId="0" applyFont="1" applyBorder="1" applyAlignment="1">
      <alignment horizontal="center" vertical="center" wrapText="1"/>
    </xf>
    <xf numFmtId="0" fontId="9" fillId="0" borderId="9" xfId="0" applyFont="1" applyBorder="1" applyAlignment="1">
      <alignment horizontal="center" vertical="center"/>
    </xf>
    <xf numFmtId="1" fontId="11" fillId="0" borderId="9" xfId="0" applyNumberFormat="1" applyFont="1" applyBorder="1" applyAlignment="1">
      <alignment horizontal="center" vertical="center" shrinkToFit="1"/>
    </xf>
    <xf numFmtId="1" fontId="12" fillId="0" borderId="9" xfId="0" applyNumberFormat="1" applyFont="1" applyBorder="1" applyAlignment="1">
      <alignment horizontal="center" vertical="center" shrinkToFit="1"/>
    </xf>
    <xf numFmtId="1" fontId="12" fillId="3" borderId="9" xfId="0" applyNumberFormat="1" applyFont="1" applyFill="1" applyBorder="1" applyAlignment="1">
      <alignment horizontal="center" vertical="center" shrinkToFit="1"/>
    </xf>
    <xf numFmtId="0" fontId="22" fillId="3" borderId="10" xfId="0" applyFont="1" applyFill="1" applyBorder="1" applyAlignment="1">
      <alignment horizontal="center" vertical="center" wrapText="1"/>
    </xf>
    <xf numFmtId="0" fontId="15" fillId="0" borderId="0" xfId="0" applyFont="1" applyAlignment="1">
      <alignment horizontal="left" vertical="top"/>
    </xf>
    <xf numFmtId="0" fontId="25" fillId="0" borderId="9" xfId="0" applyFont="1" applyBorder="1" applyAlignment="1">
      <alignment horizontal="center" vertical="center" wrapText="1"/>
    </xf>
    <xf numFmtId="1" fontId="10" fillId="0" borderId="9" xfId="0" applyNumberFormat="1" applyFont="1" applyBorder="1" applyAlignment="1">
      <alignment horizontal="center" vertical="center" wrapText="1" shrinkToFit="1"/>
    </xf>
    <xf numFmtId="1" fontId="9" fillId="0" borderId="9" xfId="0" applyNumberFormat="1" applyFont="1" applyBorder="1" applyAlignment="1">
      <alignment horizontal="center" vertical="center" wrapText="1" shrinkToFit="1"/>
    </xf>
    <xf numFmtId="1" fontId="26" fillId="0" borderId="9" xfId="0" applyNumberFormat="1" applyFont="1" applyBorder="1" applyAlignment="1">
      <alignment horizontal="center" vertical="center" wrapText="1"/>
    </xf>
    <xf numFmtId="0" fontId="24" fillId="0" borderId="9" xfId="0" applyFont="1" applyBorder="1" applyAlignment="1">
      <alignment horizontal="center" vertical="center" wrapText="1"/>
    </xf>
    <xf numFmtId="0" fontId="23" fillId="0" borderId="0" xfId="0" applyFont="1" applyAlignment="1">
      <alignment horizontal="left" vertical="top"/>
    </xf>
    <xf numFmtId="49" fontId="30" fillId="0" borderId="9" xfId="0" applyNumberFormat="1" applyFont="1" applyBorder="1" applyAlignment="1">
      <alignment horizontal="center" vertical="center" wrapText="1"/>
    </xf>
    <xf numFmtId="49" fontId="32" fillId="0" borderId="9" xfId="0" applyNumberFormat="1" applyFont="1" applyBorder="1" applyAlignment="1">
      <alignment horizontal="center" vertical="center" wrapText="1"/>
    </xf>
    <xf numFmtId="49" fontId="31" fillId="0" borderId="0" xfId="0" applyNumberFormat="1" applyFont="1" applyAlignment="1">
      <alignment horizontal="left" vertical="top"/>
    </xf>
    <xf numFmtId="0" fontId="36" fillId="0" borderId="9" xfId="0" applyFont="1" applyBorder="1" applyAlignment="1">
      <alignment horizontal="center" vertical="center" wrapText="1"/>
    </xf>
    <xf numFmtId="49" fontId="38" fillId="0" borderId="9" xfId="0" applyNumberFormat="1" applyFont="1" applyBorder="1" applyAlignment="1">
      <alignment horizontal="center" vertical="center" wrapText="1"/>
    </xf>
    <xf numFmtId="0" fontId="38" fillId="0" borderId="5" xfId="0" applyFont="1" applyBorder="1" applyAlignment="1">
      <alignment horizontal="center" vertical="center" wrapText="1"/>
    </xf>
    <xf numFmtId="0" fontId="39" fillId="0" borderId="5" xfId="0" applyFont="1" applyBorder="1" applyAlignment="1">
      <alignment horizontal="center" vertical="center" wrapText="1"/>
    </xf>
    <xf numFmtId="0" fontId="38" fillId="0" borderId="9" xfId="0" applyFont="1" applyBorder="1" applyAlignment="1">
      <alignment horizontal="center" vertical="center" wrapText="1"/>
    </xf>
    <xf numFmtId="0" fontId="40" fillId="0" borderId="9" xfId="0" applyFont="1" applyBorder="1" applyAlignment="1">
      <alignment horizontal="center" vertical="center" wrapText="1"/>
    </xf>
    <xf numFmtId="0" fontId="40" fillId="0" borderId="0" xfId="0" applyFont="1" applyAlignment="1">
      <alignment horizontal="left" vertical="top"/>
    </xf>
    <xf numFmtId="0" fontId="28" fillId="0" borderId="5" xfId="0" applyFont="1" applyBorder="1" applyAlignment="1">
      <alignment horizontal="center" vertical="center" wrapText="1"/>
    </xf>
    <xf numFmtId="0" fontId="20" fillId="0" borderId="0" xfId="0" applyFont="1" applyAlignment="1">
      <alignment horizontal="left" vertical="top" wrapText="1"/>
    </xf>
    <xf numFmtId="0" fontId="20" fillId="0" borderId="0" xfId="0" applyFont="1" applyAlignment="1">
      <alignment horizontal="left" vertical="top"/>
    </xf>
    <xf numFmtId="0" fontId="42" fillId="0" borderId="0" xfId="0" applyFont="1" applyAlignment="1">
      <alignment horizontal="left" vertical="top"/>
    </xf>
    <xf numFmtId="49" fontId="35" fillId="0" borderId="6" xfId="0" applyNumberFormat="1" applyFont="1" applyBorder="1" applyAlignment="1">
      <alignment horizontal="center" vertical="center" wrapText="1"/>
    </xf>
    <xf numFmtId="0" fontId="24" fillId="0" borderId="10" xfId="0" applyFont="1" applyBorder="1" applyAlignment="1">
      <alignment horizontal="center" vertical="center" wrapText="1"/>
    </xf>
    <xf numFmtId="49" fontId="31" fillId="0" borderId="9" xfId="0" applyNumberFormat="1" applyFont="1" applyBorder="1" applyAlignment="1">
      <alignment horizontal="center" vertical="center" wrapText="1"/>
    </xf>
    <xf numFmtId="49" fontId="29" fillId="0" borderId="9" xfId="0" applyNumberFormat="1" applyFont="1" applyBorder="1" applyAlignment="1">
      <alignment horizontal="center" vertical="center" wrapText="1" indent="1"/>
    </xf>
    <xf numFmtId="0" fontId="27" fillId="0" borderId="9" xfId="0" applyFont="1" applyBorder="1" applyAlignment="1">
      <alignment horizontal="center" vertical="center"/>
    </xf>
    <xf numFmtId="0" fontId="33" fillId="0" borderId="9" xfId="0" applyFont="1" applyBorder="1" applyAlignment="1">
      <alignment horizontal="center" vertical="center"/>
    </xf>
    <xf numFmtId="0" fontId="33" fillId="0" borderId="9" xfId="0" applyFont="1" applyBorder="1" applyAlignment="1">
      <alignment horizontal="center" vertical="center" wrapText="1"/>
    </xf>
    <xf numFmtId="0" fontId="34" fillId="0" borderId="9" xfId="0" applyFont="1" applyBorder="1" applyAlignment="1">
      <alignment horizontal="center" vertical="center" wrapText="1"/>
    </xf>
    <xf numFmtId="0" fontId="28" fillId="4" borderId="3" xfId="0" applyFont="1" applyFill="1" applyBorder="1" applyAlignment="1">
      <alignment horizontal="center" vertical="center" wrapText="1"/>
    </xf>
    <xf numFmtId="0" fontId="28" fillId="4" borderId="5" xfId="0" applyFont="1" applyFill="1" applyBorder="1" applyAlignment="1">
      <alignment horizontal="center" vertical="center" wrapText="1"/>
    </xf>
    <xf numFmtId="0" fontId="28" fillId="0" borderId="3" xfId="0" applyFont="1" applyBorder="1" applyAlignment="1">
      <alignment horizontal="center" vertical="center" wrapText="1"/>
    </xf>
    <xf numFmtId="0" fontId="28" fillId="0" borderId="4" xfId="0" applyFont="1" applyBorder="1" applyAlignment="1">
      <alignment horizontal="center" vertical="center" wrapText="1"/>
    </xf>
    <xf numFmtId="0" fontId="8" fillId="0" borderId="0" xfId="0" applyFont="1" applyAlignment="1">
      <alignment horizontal="left" wrapText="1" indent="30"/>
    </xf>
    <xf numFmtId="0" fontId="13" fillId="0" borderId="3" xfId="0" applyFont="1" applyBorder="1" applyAlignment="1">
      <alignment horizontal="center" vertical="center" wrapText="1"/>
    </xf>
    <xf numFmtId="0" fontId="4" fillId="0" borderId="4" xfId="0" applyFont="1" applyBorder="1" applyAlignment="1">
      <alignment horizontal="center" vertical="center" wrapText="1"/>
    </xf>
    <xf numFmtId="0" fontId="4" fillId="0" borderId="10" xfId="0" applyFont="1" applyBorder="1" applyAlignment="1">
      <alignment horizontal="center" vertical="center" wrapText="1"/>
    </xf>
    <xf numFmtId="0" fontId="4" fillId="0" borderId="7" xfId="0" applyFont="1" applyBorder="1" applyAlignment="1">
      <alignment horizontal="center" vertical="center" wrapText="1"/>
    </xf>
    <xf numFmtId="0" fontId="50" fillId="0" borderId="9" xfId="1" applyFont="1" applyBorder="1" applyAlignment="1">
      <alignment horizontal="center" vertical="center" wrapText="1"/>
    </xf>
    <xf numFmtId="0" fontId="51" fillId="0" borderId="9" xfId="1" applyFont="1" applyBorder="1" applyAlignment="1">
      <alignment horizontal="left" vertical="center" wrapText="1" indent="1"/>
    </xf>
    <xf numFmtId="1" fontId="51" fillId="0" borderId="9" xfId="1" applyNumberFormat="1" applyFont="1" applyBorder="1" applyAlignment="1">
      <alignment horizontal="left" vertical="center" wrapText="1" indent="1"/>
    </xf>
    <xf numFmtId="0" fontId="51" fillId="0" borderId="9" xfId="1" applyFont="1" applyBorder="1" applyAlignment="1">
      <alignment horizontal="center" vertical="center" wrapText="1"/>
    </xf>
    <xf numFmtId="0" fontId="37" fillId="0" borderId="10" xfId="0" applyFont="1" applyBorder="1" applyAlignment="1">
      <alignment horizontal="left" vertical="center" wrapText="1" indent="1"/>
    </xf>
    <xf numFmtId="0" fontId="20" fillId="0" borderId="0" xfId="0" applyFont="1" applyAlignment="1">
      <alignment horizontal="left" vertical="top" indent="1"/>
    </xf>
    <xf numFmtId="0" fontId="37" fillId="0" borderId="10" xfId="0" applyFont="1" applyBorder="1" applyAlignment="1">
      <alignment horizontal="center" vertical="center" wrapText="1"/>
    </xf>
    <xf numFmtId="0" fontId="28" fillId="0" borderId="9" xfId="0" applyFont="1" applyBorder="1" applyAlignment="1">
      <alignment horizontal="center" vertical="center" wrapText="1"/>
    </xf>
    <xf numFmtId="0" fontId="52" fillId="0" borderId="9" xfId="0" applyFont="1" applyBorder="1" applyAlignment="1">
      <alignment horizontal="center" vertical="center" wrapText="1"/>
    </xf>
    <xf numFmtId="1" fontId="50" fillId="0" borderId="9" xfId="1" applyNumberFormat="1" applyFont="1" applyBorder="1" applyAlignment="1">
      <alignment horizontal="center" vertical="center" wrapText="1" shrinkToFit="1"/>
    </xf>
    <xf numFmtId="1" fontId="21" fillId="0" borderId="9" xfId="1" applyNumberFormat="1" applyFont="1" applyBorder="1" applyAlignment="1">
      <alignment horizontal="center" vertical="center" wrapText="1" shrinkToFit="1"/>
    </xf>
    <xf numFmtId="1" fontId="51" fillId="0" borderId="9" xfId="1" applyNumberFormat="1" applyFont="1" applyBorder="1" applyAlignment="1">
      <alignment horizontal="center" vertical="center" wrapText="1" shrinkToFit="1"/>
    </xf>
    <xf numFmtId="1" fontId="11" fillId="0" borderId="9" xfId="0" applyNumberFormat="1" applyFont="1" applyBorder="1" applyAlignment="1">
      <alignment horizontal="center" vertical="center" wrapText="1" shrinkToFit="1"/>
    </xf>
    <xf numFmtId="1" fontId="12" fillId="0" borderId="9" xfId="0" applyNumberFormat="1" applyFont="1" applyBorder="1" applyAlignment="1">
      <alignment horizontal="center" vertical="center" wrapText="1" shrinkToFit="1"/>
    </xf>
    <xf numFmtId="0" fontId="55" fillId="0" borderId="0" xfId="0" applyFont="1" applyAlignment="1">
      <alignment horizontal="center" vertical="center" wrapText="1"/>
    </xf>
    <xf numFmtId="0" fontId="56" fillId="3" borderId="7" xfId="0" applyFont="1" applyFill="1" applyBorder="1" applyAlignment="1">
      <alignment horizontal="center" vertical="center" wrapText="1"/>
    </xf>
    <xf numFmtId="0" fontId="33" fillId="0" borderId="11" xfId="0" applyFont="1" applyBorder="1" applyAlignment="1">
      <alignment horizontal="center" vertical="center"/>
    </xf>
    <xf numFmtId="0" fontId="54" fillId="0" borderId="9" xfId="0" applyFont="1" applyBorder="1" applyAlignment="1">
      <alignment horizontal="left" vertical="center" wrapText="1"/>
    </xf>
    <xf numFmtId="0" fontId="58" fillId="0" borderId="9" xfId="0" applyFont="1" applyBorder="1" applyAlignment="1">
      <alignment horizontal="left" vertical="center" wrapText="1"/>
    </xf>
    <xf numFmtId="0" fontId="49" fillId="0" borderId="9" xfId="0" applyFont="1" applyBorder="1" applyAlignment="1">
      <alignment horizontal="center" vertical="center"/>
    </xf>
    <xf numFmtId="0" fontId="53" fillId="0" borderId="9" xfId="0" applyFont="1" applyBorder="1" applyAlignment="1">
      <alignment horizontal="center" vertical="center" wrapText="1"/>
    </xf>
    <xf numFmtId="0" fontId="34" fillId="0" borderId="9" xfId="0" applyFont="1" applyBorder="1" applyAlignment="1">
      <alignment horizontal="left" vertical="center" wrapText="1"/>
    </xf>
    <xf numFmtId="0" fontId="33" fillId="0" borderId="12" xfId="0" applyFont="1" applyBorder="1" applyAlignment="1">
      <alignment horizontal="center" vertical="center"/>
    </xf>
    <xf numFmtId="0" fontId="7" fillId="0" borderId="12" xfId="0" applyFont="1" applyBorder="1" applyAlignment="1">
      <alignment horizontal="center" vertical="center" wrapText="1"/>
    </xf>
    <xf numFmtId="0" fontId="24" fillId="0" borderId="12" xfId="0" applyFont="1" applyBorder="1" applyAlignment="1">
      <alignment horizontal="center" vertical="center" wrapText="1"/>
    </xf>
    <xf numFmtId="0" fontId="14" fillId="0" borderId="12" xfId="1" applyBorder="1" applyAlignment="1">
      <alignment horizontal="left" vertical="center" wrapText="1" indent="1"/>
    </xf>
    <xf numFmtId="0" fontId="14" fillId="0" borderId="12" xfId="1" applyBorder="1" applyAlignment="1">
      <alignment horizontal="center" vertical="center" wrapText="1"/>
    </xf>
    <xf numFmtId="0" fontId="51" fillId="0" borderId="12" xfId="1" applyFont="1" applyBorder="1" applyAlignment="1">
      <alignment horizontal="center" vertical="center" wrapText="1"/>
    </xf>
    <xf numFmtId="0" fontId="25" fillId="0" borderId="12" xfId="0" applyFont="1" applyBorder="1" applyAlignment="1">
      <alignment horizontal="center" vertical="center" wrapText="1"/>
    </xf>
    <xf numFmtId="1" fontId="12" fillId="0" borderId="12" xfId="0" applyNumberFormat="1" applyFont="1" applyBorder="1" applyAlignment="1">
      <alignment horizontal="center" vertical="center" shrinkToFit="1"/>
    </xf>
    <xf numFmtId="0" fontId="59" fillId="0" borderId="9" xfId="0" applyFont="1" applyBorder="1" applyAlignment="1">
      <alignment horizontal="left" vertical="center" wrapText="1"/>
    </xf>
    <xf numFmtId="0" fontId="59" fillId="0" borderId="9" xfId="0" applyFont="1" applyBorder="1" applyAlignment="1">
      <alignment horizontal="center" vertical="center" wrapText="1"/>
    </xf>
    <xf numFmtId="0" fontId="4" fillId="0" borderId="9" xfId="0" applyFont="1" applyBorder="1" applyAlignment="1">
      <alignment horizontal="center" vertical="center" wrapText="1"/>
    </xf>
    <xf numFmtId="0" fontId="61" fillId="0" borderId="9" xfId="1" applyFont="1" applyBorder="1" applyAlignment="1">
      <alignment horizontal="left" vertical="center" wrapText="1" indent="1"/>
    </xf>
    <xf numFmtId="0" fontId="36" fillId="0" borderId="0" xfId="0" applyFont="1" applyAlignment="1">
      <alignment horizontal="center" vertical="center" wrapText="1"/>
    </xf>
    <xf numFmtId="0" fontId="61" fillId="0" borderId="9" xfId="1" applyFont="1" applyBorder="1" applyAlignment="1">
      <alignment horizontal="center" vertical="center" wrapText="1"/>
    </xf>
    <xf numFmtId="0" fontId="46" fillId="0" borderId="9" xfId="0" applyFont="1" applyBorder="1" applyAlignment="1">
      <alignment horizontal="center" vertical="center" wrapText="1"/>
    </xf>
    <xf numFmtId="0" fontId="46" fillId="0" borderId="11" xfId="0" applyFont="1" applyBorder="1" applyAlignment="1">
      <alignment horizontal="center" vertical="center" wrapText="1"/>
    </xf>
    <xf numFmtId="0" fontId="46" fillId="0" borderId="12" xfId="0" applyFont="1" applyBorder="1" applyAlignment="1">
      <alignment horizontal="center" vertical="center" wrapText="1"/>
    </xf>
    <xf numFmtId="0" fontId="45" fillId="0" borderId="9" xfId="0" applyFont="1" applyBorder="1" applyAlignment="1">
      <alignment horizontal="center" vertical="center" wrapText="1"/>
    </xf>
    <xf numFmtId="0" fontId="47" fillId="0" borderId="0" xfId="0" applyFont="1" applyAlignment="1">
      <alignment horizontal="center" vertical="center" wrapText="1"/>
    </xf>
    <xf numFmtId="0" fontId="48" fillId="0" borderId="0" xfId="0" applyFont="1" applyAlignment="1">
      <alignment horizontal="center" vertical="center" wrapText="1"/>
    </xf>
    <xf numFmtId="0" fontId="41" fillId="2" borderId="0" xfId="0" applyFont="1" applyFill="1" applyAlignment="1">
      <alignment horizontal="center" vertical="center" wrapText="1"/>
    </xf>
    <xf numFmtId="0" fontId="44" fillId="0" borderId="3" xfId="0" applyFont="1" applyBorder="1" applyAlignment="1">
      <alignment horizontal="left" vertical="top" wrapText="1"/>
    </xf>
    <xf numFmtId="0" fontId="44" fillId="0" borderId="4" xfId="0" applyFont="1" applyBorder="1" applyAlignment="1">
      <alignment horizontal="left" vertical="top" wrapText="1"/>
    </xf>
    <xf numFmtId="0" fontId="44" fillId="0" borderId="5" xfId="0" applyFont="1" applyBorder="1" applyAlignment="1">
      <alignment horizontal="left" vertical="top" wrapText="1"/>
    </xf>
    <xf numFmtId="0" fontId="2" fillId="0" borderId="3" xfId="0" applyFont="1" applyBorder="1" applyAlignment="1">
      <alignment horizontal="left" vertical="top" wrapText="1"/>
    </xf>
    <xf numFmtId="0" fontId="2" fillId="0" borderId="4" xfId="0" applyFont="1" applyBorder="1" applyAlignment="1">
      <alignment horizontal="left" vertical="top" wrapText="1"/>
    </xf>
    <xf numFmtId="0" fontId="3" fillId="0" borderId="4" xfId="0" applyFont="1" applyBorder="1" applyAlignment="1">
      <alignment horizontal="left" vertical="top" wrapText="1"/>
    </xf>
    <xf numFmtId="0" fontId="3" fillId="0" borderId="5" xfId="0" applyFont="1" applyBorder="1" applyAlignment="1">
      <alignment horizontal="left" vertical="top" wrapText="1"/>
    </xf>
    <xf numFmtId="0" fontId="13" fillId="0" borderId="3" xfId="0" applyFont="1" applyBorder="1" applyAlignment="1">
      <alignment horizontal="left" vertical="top" wrapText="1"/>
    </xf>
    <xf numFmtId="0" fontId="13" fillId="0" borderId="4" xfId="0" applyFont="1" applyBorder="1" applyAlignment="1">
      <alignment horizontal="left" vertical="top" wrapText="1"/>
    </xf>
    <xf numFmtId="0" fontId="43" fillId="0" borderId="4" xfId="0" applyFont="1" applyBorder="1" applyAlignment="1">
      <alignment horizontal="left" vertical="top" wrapText="1"/>
    </xf>
    <xf numFmtId="0" fontId="43" fillId="0" borderId="5" xfId="0" applyFont="1" applyBorder="1" applyAlignment="1">
      <alignment horizontal="left" vertical="top" wrapText="1"/>
    </xf>
    <xf numFmtId="0" fontId="17" fillId="0" borderId="1" xfId="0" applyFont="1" applyBorder="1" applyAlignment="1">
      <alignment horizontal="left" vertical="top" wrapText="1"/>
    </xf>
    <xf numFmtId="0" fontId="1" fillId="0" borderId="2" xfId="0" applyFont="1" applyBorder="1" applyAlignment="1">
      <alignment horizontal="left" vertical="top" wrapText="1"/>
    </xf>
    <xf numFmtId="0" fontId="1" fillId="0" borderId="6" xfId="0" applyFont="1" applyBorder="1" applyAlignment="1">
      <alignment horizontal="left" vertical="top" wrapText="1"/>
    </xf>
    <xf numFmtId="0" fontId="1" fillId="0" borderId="7" xfId="0" applyFont="1" applyBorder="1" applyAlignment="1">
      <alignment horizontal="left" vertical="top" wrapText="1"/>
    </xf>
    <xf numFmtId="0" fontId="13" fillId="0" borderId="1" xfId="0" applyFont="1" applyBorder="1" applyAlignment="1">
      <alignment horizontal="left" vertical="top" wrapText="1"/>
    </xf>
    <xf numFmtId="0" fontId="43" fillId="0" borderId="2" xfId="0" applyFont="1" applyBorder="1" applyAlignment="1">
      <alignment horizontal="left" vertical="top" wrapText="1"/>
    </xf>
    <xf numFmtId="0" fontId="43" fillId="0" borderId="6" xfId="0" applyFont="1" applyBorder="1" applyAlignment="1">
      <alignment horizontal="left" vertical="top" wrapText="1"/>
    </xf>
    <xf numFmtId="0" fontId="43" fillId="0" borderId="7" xfId="0" applyFont="1" applyBorder="1" applyAlignment="1">
      <alignment horizontal="left" vertical="top" wrapText="1"/>
    </xf>
    <xf numFmtId="0" fontId="38" fillId="0" borderId="3" xfId="0" applyFont="1" applyBorder="1" applyAlignment="1">
      <alignment horizontal="center" vertical="center" wrapText="1"/>
    </xf>
    <xf numFmtId="0" fontId="38" fillId="0" borderId="5" xfId="0" applyFont="1" applyBorder="1" applyAlignment="1">
      <alignment horizontal="center" vertical="center" wrapText="1"/>
    </xf>
    <xf numFmtId="0" fontId="13" fillId="0" borderId="5" xfId="0" applyFont="1" applyBorder="1" applyAlignment="1">
      <alignment horizontal="left" vertical="top" wrapText="1"/>
    </xf>
    <xf numFmtId="0" fontId="43" fillId="0" borderId="8" xfId="0" applyFont="1" applyBorder="1" applyAlignment="1">
      <alignment horizontal="left" vertical="top" wrapText="1"/>
    </xf>
    <xf numFmtId="0" fontId="63" fillId="0" borderId="9" xfId="0" applyFont="1" applyBorder="1" applyAlignment="1">
      <alignment horizontal="left" vertical="center" wrapText="1"/>
    </xf>
    <xf numFmtId="0" fontId="29" fillId="0" borderId="9" xfId="0" applyFont="1" applyBorder="1" applyAlignment="1">
      <alignment horizontal="center" vertical="center"/>
    </xf>
    <xf numFmtId="0" fontId="62" fillId="0" borderId="9" xfId="0" applyFont="1" applyBorder="1" applyAlignment="1">
      <alignment horizontal="left" vertical="center" wrapText="1"/>
    </xf>
    <xf numFmtId="0" fontId="60" fillId="0" borderId="9" xfId="0" applyFont="1" applyBorder="1" applyAlignment="1">
      <alignment horizontal="left" vertical="center" wrapText="1"/>
    </xf>
    <xf numFmtId="0" fontId="54" fillId="0" borderId="9" xfId="0" applyFont="1" applyBorder="1" applyAlignment="1">
      <alignment horizontal="center" vertical="center" wrapText="1"/>
    </xf>
  </cellXfs>
  <cellStyles count="2">
    <cellStyle name="Hyperlink" xfId="1" builtinId="8"/>
    <cellStyle name="Normal" xfId="0" builtinId="0"/>
  </cellStyles>
  <dxfs count="0"/>
  <tableStyles count="0" defaultTableStyle="TableStyleMedium9"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microsoft.com/office/2017/06/relationships/rdRichValueStructure" Target="richData/rdrichvaluestructure.xml"/><Relationship Id="rId3" Type="http://schemas.openxmlformats.org/officeDocument/2006/relationships/styles" Target="styles.xml"/><Relationship Id="rId7" Type="http://schemas.microsoft.com/office/2017/06/relationships/rdRichValue" Target="richData/rdrichvalue.xml"/><Relationship Id="rId2" Type="http://schemas.openxmlformats.org/officeDocument/2006/relationships/theme" Target="theme/theme1.xml"/><Relationship Id="rId1" Type="http://schemas.openxmlformats.org/officeDocument/2006/relationships/worksheet" Target="worksheets/sheet1.xml"/><Relationship Id="rId6" Type="http://schemas.microsoft.com/office/2022/10/relationships/richValueRel" Target="richData/richValueRel.xml"/><Relationship Id="rId5" Type="http://schemas.openxmlformats.org/officeDocument/2006/relationships/sheetMetadata" Target="metadata.xml"/><Relationship Id="rId10" Type="http://schemas.openxmlformats.org/officeDocument/2006/relationships/calcChain" Target="calcChain.xml"/><Relationship Id="rId4" Type="http://schemas.openxmlformats.org/officeDocument/2006/relationships/sharedStrings" Target="sharedStrings.xml"/><Relationship Id="rId9" Type="http://schemas.microsoft.com/office/2017/06/relationships/rdRichValueTypes" Target="richData/rdRichValueTypes.xml"/></Relationships>
</file>

<file path=xl/drawings/_rels/drawing1.xml.rels><?xml version="1.0" encoding="UTF-8" standalone="yes"?>
<Relationships xmlns="http://schemas.openxmlformats.org/package/2006/relationships"><Relationship Id="rId8" Type="http://schemas.openxmlformats.org/officeDocument/2006/relationships/image" Target="../media/image43.png"/><Relationship Id="rId13" Type="http://schemas.openxmlformats.org/officeDocument/2006/relationships/image" Target="../media/image48.jpeg"/><Relationship Id="rId3" Type="http://schemas.openxmlformats.org/officeDocument/2006/relationships/image" Target="../media/image38.png"/><Relationship Id="rId7" Type="http://schemas.openxmlformats.org/officeDocument/2006/relationships/image" Target="../media/image42.png"/><Relationship Id="rId12" Type="http://schemas.openxmlformats.org/officeDocument/2006/relationships/image" Target="../media/image47.jpeg"/><Relationship Id="rId2" Type="http://schemas.openxmlformats.org/officeDocument/2006/relationships/image" Target="../media/image37.png"/><Relationship Id="rId1" Type="http://schemas.openxmlformats.org/officeDocument/2006/relationships/image" Target="../media/image36.png"/><Relationship Id="rId6" Type="http://schemas.openxmlformats.org/officeDocument/2006/relationships/image" Target="../media/image41.png"/><Relationship Id="rId11" Type="http://schemas.openxmlformats.org/officeDocument/2006/relationships/image" Target="../media/image46.png"/><Relationship Id="rId5" Type="http://schemas.openxmlformats.org/officeDocument/2006/relationships/image" Target="../media/image40.png"/><Relationship Id="rId10" Type="http://schemas.openxmlformats.org/officeDocument/2006/relationships/image" Target="../media/image45.png"/><Relationship Id="rId4" Type="http://schemas.openxmlformats.org/officeDocument/2006/relationships/image" Target="../media/image39.png"/><Relationship Id="rId9" Type="http://schemas.openxmlformats.org/officeDocument/2006/relationships/image" Target="../media/image44.png"/></Relationships>
</file>

<file path=xl/drawings/drawing1.xml><?xml version="1.0" encoding="utf-8"?>
<xdr:wsDr xmlns:xdr="http://schemas.openxmlformats.org/drawingml/2006/spreadsheetDrawing" xmlns:a="http://schemas.openxmlformats.org/drawingml/2006/main">
  <xdr:oneCellAnchor>
    <xdr:from>
      <xdr:col>9</xdr:col>
      <xdr:colOff>46863</xdr:colOff>
      <xdr:row>0</xdr:row>
      <xdr:rowOff>881402</xdr:rowOff>
    </xdr:from>
    <xdr:ext cx="1956815" cy="307825"/>
    <xdr:pic>
      <xdr:nvPicPr>
        <xdr:cNvPr id="4" name="image2.png">
          <a:extLst>
            <a:ext uri="{FF2B5EF4-FFF2-40B4-BE49-F238E27FC236}">
              <a16:creationId xmlns:a16="http://schemas.microsoft.com/office/drawing/2014/main" id="{00000000-0008-0000-0000-000004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5685135" y="881380"/>
          <a:ext cx="1957070" cy="307340"/>
        </a:xfrm>
        <a:prstGeom prst="rect">
          <a:avLst/>
        </a:prstGeom>
      </xdr:spPr>
    </xdr:pic>
    <xdr:clientData/>
  </xdr:oneCellAnchor>
  <xdr:oneCellAnchor>
    <xdr:from>
      <xdr:col>1</xdr:col>
      <xdr:colOff>8763</xdr:colOff>
      <xdr:row>0</xdr:row>
      <xdr:rowOff>871877</xdr:rowOff>
    </xdr:from>
    <xdr:ext cx="1956815" cy="307825"/>
    <xdr:pic>
      <xdr:nvPicPr>
        <xdr:cNvPr id="5" name="image2.png">
          <a:extLst>
            <a:ext uri="{FF2B5EF4-FFF2-40B4-BE49-F238E27FC236}">
              <a16:creationId xmlns:a16="http://schemas.microsoft.com/office/drawing/2014/main" id="{00000000-0008-0000-0000-000005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896235" y="871855"/>
          <a:ext cx="1957070" cy="307340"/>
        </a:xfrm>
        <a:prstGeom prst="rect">
          <a:avLst/>
        </a:prstGeom>
      </xdr:spPr>
    </xdr:pic>
    <xdr:clientData/>
  </xdr:oneCellAnchor>
  <xdr:twoCellAnchor editAs="oneCell">
    <xdr:from>
      <xdr:col>3</xdr:col>
      <xdr:colOff>160020</xdr:colOff>
      <xdr:row>11</xdr:row>
      <xdr:rowOff>46276</xdr:rowOff>
    </xdr:from>
    <xdr:to>
      <xdr:col>3</xdr:col>
      <xdr:colOff>5890892</xdr:colOff>
      <xdr:row>11</xdr:row>
      <xdr:rowOff>5074920</xdr:rowOff>
    </xdr:to>
    <xdr:pic>
      <xdr:nvPicPr>
        <xdr:cNvPr id="2" name="Picture 1">
          <a:extLst>
            <a:ext uri="{FF2B5EF4-FFF2-40B4-BE49-F238E27FC236}">
              <a16:creationId xmlns:a16="http://schemas.microsoft.com/office/drawing/2014/main" id="{28CDA3B8-2A03-B2E5-8485-BE2057E492B8}"/>
            </a:ext>
          </a:extLst>
        </xdr:cNvPr>
        <xdr:cNvPicPr>
          <a:picLocks noChangeAspect="1"/>
        </xdr:cNvPicPr>
      </xdr:nvPicPr>
      <xdr:blipFill>
        <a:blip xmlns:r="http://schemas.openxmlformats.org/officeDocument/2006/relationships" r:embed="rId2"/>
        <a:stretch>
          <a:fillRect/>
        </a:stretch>
      </xdr:blipFill>
      <xdr:spPr>
        <a:xfrm>
          <a:off x="8389620" y="7544356"/>
          <a:ext cx="5730872" cy="5028644"/>
        </a:xfrm>
        <a:prstGeom prst="rect">
          <a:avLst/>
        </a:prstGeom>
      </xdr:spPr>
    </xdr:pic>
    <xdr:clientData/>
  </xdr:twoCellAnchor>
  <xdr:twoCellAnchor editAs="oneCell">
    <xdr:from>
      <xdr:col>3</xdr:col>
      <xdr:colOff>137159</xdr:colOff>
      <xdr:row>13</xdr:row>
      <xdr:rowOff>45720</xdr:rowOff>
    </xdr:from>
    <xdr:to>
      <xdr:col>3</xdr:col>
      <xdr:colOff>5776872</xdr:colOff>
      <xdr:row>13</xdr:row>
      <xdr:rowOff>5059680</xdr:rowOff>
    </xdr:to>
    <xdr:pic>
      <xdr:nvPicPr>
        <xdr:cNvPr id="3" name="Picture 2">
          <a:extLst>
            <a:ext uri="{FF2B5EF4-FFF2-40B4-BE49-F238E27FC236}">
              <a16:creationId xmlns:a16="http://schemas.microsoft.com/office/drawing/2014/main" id="{46A670ED-936F-1FD7-3899-BD903B0B6D1D}"/>
            </a:ext>
          </a:extLst>
        </xdr:cNvPr>
        <xdr:cNvPicPr>
          <a:picLocks noChangeAspect="1"/>
        </xdr:cNvPicPr>
      </xdr:nvPicPr>
      <xdr:blipFill>
        <a:blip xmlns:r="http://schemas.openxmlformats.org/officeDocument/2006/relationships" r:embed="rId3"/>
        <a:stretch>
          <a:fillRect/>
        </a:stretch>
      </xdr:blipFill>
      <xdr:spPr>
        <a:xfrm>
          <a:off x="7117079" y="10591800"/>
          <a:ext cx="5639713" cy="5013960"/>
        </a:xfrm>
        <a:prstGeom prst="rect">
          <a:avLst/>
        </a:prstGeom>
      </xdr:spPr>
    </xdr:pic>
    <xdr:clientData/>
  </xdr:twoCellAnchor>
  <xdr:twoCellAnchor editAs="oneCell">
    <xdr:from>
      <xdr:col>3</xdr:col>
      <xdr:colOff>198120</xdr:colOff>
      <xdr:row>16</xdr:row>
      <xdr:rowOff>60960</xdr:rowOff>
    </xdr:from>
    <xdr:to>
      <xdr:col>3</xdr:col>
      <xdr:colOff>5852160</xdr:colOff>
      <xdr:row>16</xdr:row>
      <xdr:rowOff>5074920</xdr:rowOff>
    </xdr:to>
    <xdr:pic>
      <xdr:nvPicPr>
        <xdr:cNvPr id="6" name="Picture 5">
          <a:extLst>
            <a:ext uri="{FF2B5EF4-FFF2-40B4-BE49-F238E27FC236}">
              <a16:creationId xmlns:a16="http://schemas.microsoft.com/office/drawing/2014/main" id="{F673672A-E639-B715-6FF4-48C88422E187}"/>
            </a:ext>
          </a:extLst>
        </xdr:cNvPr>
        <xdr:cNvPicPr>
          <a:picLocks noChangeAspect="1"/>
        </xdr:cNvPicPr>
      </xdr:nvPicPr>
      <xdr:blipFill>
        <a:blip xmlns:r="http://schemas.openxmlformats.org/officeDocument/2006/relationships" r:embed="rId4"/>
        <a:stretch>
          <a:fillRect/>
        </a:stretch>
      </xdr:blipFill>
      <xdr:spPr>
        <a:xfrm>
          <a:off x="7178040" y="14340840"/>
          <a:ext cx="5654040" cy="5013960"/>
        </a:xfrm>
        <a:prstGeom prst="rect">
          <a:avLst/>
        </a:prstGeom>
      </xdr:spPr>
    </xdr:pic>
    <xdr:clientData/>
  </xdr:twoCellAnchor>
  <xdr:twoCellAnchor editAs="oneCell">
    <xdr:from>
      <xdr:col>3</xdr:col>
      <xdr:colOff>205740</xdr:colOff>
      <xdr:row>18</xdr:row>
      <xdr:rowOff>68580</xdr:rowOff>
    </xdr:from>
    <xdr:to>
      <xdr:col>3</xdr:col>
      <xdr:colOff>5791200</xdr:colOff>
      <xdr:row>18</xdr:row>
      <xdr:rowOff>5076658</xdr:rowOff>
    </xdr:to>
    <xdr:pic>
      <xdr:nvPicPr>
        <xdr:cNvPr id="7" name="Picture 6">
          <a:extLst>
            <a:ext uri="{FF2B5EF4-FFF2-40B4-BE49-F238E27FC236}">
              <a16:creationId xmlns:a16="http://schemas.microsoft.com/office/drawing/2014/main" id="{2F306E72-7BDA-2EE9-DCB7-6A8D6D2FBF10}"/>
            </a:ext>
          </a:extLst>
        </xdr:cNvPr>
        <xdr:cNvPicPr>
          <a:picLocks noChangeAspect="1"/>
        </xdr:cNvPicPr>
      </xdr:nvPicPr>
      <xdr:blipFill>
        <a:blip xmlns:r="http://schemas.openxmlformats.org/officeDocument/2006/relationships" r:embed="rId5"/>
        <a:stretch>
          <a:fillRect/>
        </a:stretch>
      </xdr:blipFill>
      <xdr:spPr>
        <a:xfrm>
          <a:off x="7185660" y="18691860"/>
          <a:ext cx="5585460" cy="5008078"/>
        </a:xfrm>
        <a:prstGeom prst="rect">
          <a:avLst/>
        </a:prstGeom>
      </xdr:spPr>
    </xdr:pic>
    <xdr:clientData/>
  </xdr:twoCellAnchor>
  <xdr:twoCellAnchor editAs="oneCell">
    <xdr:from>
      <xdr:col>3</xdr:col>
      <xdr:colOff>60959</xdr:colOff>
      <xdr:row>21</xdr:row>
      <xdr:rowOff>116378</xdr:rowOff>
    </xdr:from>
    <xdr:to>
      <xdr:col>3</xdr:col>
      <xdr:colOff>5806440</xdr:colOff>
      <xdr:row>21</xdr:row>
      <xdr:rowOff>5059680</xdr:rowOff>
    </xdr:to>
    <xdr:pic>
      <xdr:nvPicPr>
        <xdr:cNvPr id="9" name="Picture 8">
          <a:extLst>
            <a:ext uri="{FF2B5EF4-FFF2-40B4-BE49-F238E27FC236}">
              <a16:creationId xmlns:a16="http://schemas.microsoft.com/office/drawing/2014/main" id="{7CB402E7-3F65-5791-F843-927B48A3632B}"/>
            </a:ext>
          </a:extLst>
        </xdr:cNvPr>
        <xdr:cNvPicPr>
          <a:picLocks noChangeAspect="1"/>
        </xdr:cNvPicPr>
      </xdr:nvPicPr>
      <xdr:blipFill>
        <a:blip xmlns:r="http://schemas.openxmlformats.org/officeDocument/2006/relationships" r:embed="rId6"/>
        <a:stretch>
          <a:fillRect/>
        </a:stretch>
      </xdr:blipFill>
      <xdr:spPr>
        <a:xfrm>
          <a:off x="7040879" y="23936498"/>
          <a:ext cx="5745481" cy="4943302"/>
        </a:xfrm>
        <a:prstGeom prst="rect">
          <a:avLst/>
        </a:prstGeom>
      </xdr:spPr>
    </xdr:pic>
    <xdr:clientData/>
  </xdr:twoCellAnchor>
  <xdr:twoCellAnchor editAs="oneCell">
    <xdr:from>
      <xdr:col>3</xdr:col>
      <xdr:colOff>281940</xdr:colOff>
      <xdr:row>27</xdr:row>
      <xdr:rowOff>53339</xdr:rowOff>
    </xdr:from>
    <xdr:to>
      <xdr:col>3</xdr:col>
      <xdr:colOff>5638800</xdr:colOff>
      <xdr:row>27</xdr:row>
      <xdr:rowOff>5029200</xdr:rowOff>
    </xdr:to>
    <xdr:pic>
      <xdr:nvPicPr>
        <xdr:cNvPr id="10" name="Picture 9">
          <a:extLst>
            <a:ext uri="{FF2B5EF4-FFF2-40B4-BE49-F238E27FC236}">
              <a16:creationId xmlns:a16="http://schemas.microsoft.com/office/drawing/2014/main" id="{2B013E0A-F772-9030-FCAB-D94EE79CA9ED}"/>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7261860" y="28674059"/>
          <a:ext cx="5356860" cy="4975861"/>
        </a:xfrm>
        <a:prstGeom prst="rect">
          <a:avLst/>
        </a:prstGeom>
      </xdr:spPr>
    </xdr:pic>
    <xdr:clientData/>
  </xdr:twoCellAnchor>
  <xdr:twoCellAnchor editAs="oneCell">
    <xdr:from>
      <xdr:col>3</xdr:col>
      <xdr:colOff>198119</xdr:colOff>
      <xdr:row>28</xdr:row>
      <xdr:rowOff>152400</xdr:rowOff>
    </xdr:from>
    <xdr:to>
      <xdr:col>3</xdr:col>
      <xdr:colOff>5918834</xdr:colOff>
      <xdr:row>28</xdr:row>
      <xdr:rowOff>5135880</xdr:rowOff>
    </xdr:to>
    <xdr:pic>
      <xdr:nvPicPr>
        <xdr:cNvPr id="11" name="Picture 10">
          <a:extLst>
            <a:ext uri="{FF2B5EF4-FFF2-40B4-BE49-F238E27FC236}">
              <a16:creationId xmlns:a16="http://schemas.microsoft.com/office/drawing/2014/main" id="{C110B274-D454-A048-383D-50593D70CCBB}"/>
            </a:ext>
          </a:extLst>
        </xdr:cNvPr>
        <xdr:cNvPicPr>
          <a:picLocks noChangeAspect="1"/>
        </xdr:cNvPicPr>
      </xdr:nvPicPr>
      <xdr:blipFill>
        <a:blip xmlns:r="http://schemas.openxmlformats.org/officeDocument/2006/relationships" r:embed="rId8"/>
        <a:stretch>
          <a:fillRect/>
        </a:stretch>
      </xdr:blipFill>
      <xdr:spPr>
        <a:xfrm>
          <a:off x="7178039" y="33101280"/>
          <a:ext cx="5720715" cy="4983480"/>
        </a:xfrm>
        <a:prstGeom prst="rect">
          <a:avLst/>
        </a:prstGeom>
      </xdr:spPr>
    </xdr:pic>
    <xdr:clientData/>
  </xdr:twoCellAnchor>
  <xdr:twoCellAnchor editAs="oneCell">
    <xdr:from>
      <xdr:col>3</xdr:col>
      <xdr:colOff>403860</xdr:colOff>
      <xdr:row>53</xdr:row>
      <xdr:rowOff>68580</xdr:rowOff>
    </xdr:from>
    <xdr:to>
      <xdr:col>3</xdr:col>
      <xdr:colOff>5577840</xdr:colOff>
      <xdr:row>53</xdr:row>
      <xdr:rowOff>5029200</xdr:rowOff>
    </xdr:to>
    <xdr:pic>
      <xdr:nvPicPr>
        <xdr:cNvPr id="13" name="Picture 12">
          <a:extLst>
            <a:ext uri="{FF2B5EF4-FFF2-40B4-BE49-F238E27FC236}">
              <a16:creationId xmlns:a16="http://schemas.microsoft.com/office/drawing/2014/main" id="{48B32C0C-55AE-24C8-43DC-AC277F0A800C}"/>
            </a:ext>
          </a:extLst>
        </xdr:cNvPr>
        <xdr:cNvPicPr>
          <a:picLocks noChangeAspect="1"/>
        </xdr:cNvPicPr>
      </xdr:nvPicPr>
      <xdr:blipFill>
        <a:blip xmlns:r="http://schemas.openxmlformats.org/officeDocument/2006/relationships" r:embed="rId9"/>
        <a:stretch>
          <a:fillRect/>
        </a:stretch>
      </xdr:blipFill>
      <xdr:spPr>
        <a:xfrm>
          <a:off x="7383780" y="44157900"/>
          <a:ext cx="5173980" cy="4960620"/>
        </a:xfrm>
        <a:prstGeom prst="rect">
          <a:avLst/>
        </a:prstGeom>
      </xdr:spPr>
    </xdr:pic>
    <xdr:clientData/>
  </xdr:twoCellAnchor>
  <xdr:twoCellAnchor editAs="oneCell">
    <xdr:from>
      <xdr:col>3</xdr:col>
      <xdr:colOff>144780</xdr:colOff>
      <xdr:row>38</xdr:row>
      <xdr:rowOff>30480</xdr:rowOff>
    </xdr:from>
    <xdr:to>
      <xdr:col>3</xdr:col>
      <xdr:colOff>5856490</xdr:colOff>
      <xdr:row>38</xdr:row>
      <xdr:rowOff>5090160</xdr:rowOff>
    </xdr:to>
    <xdr:pic>
      <xdr:nvPicPr>
        <xdr:cNvPr id="15" name="Picture 14">
          <a:extLst>
            <a:ext uri="{FF2B5EF4-FFF2-40B4-BE49-F238E27FC236}">
              <a16:creationId xmlns:a16="http://schemas.microsoft.com/office/drawing/2014/main" id="{2E7CDA78-3A39-24F3-A709-F0F76F98E433}"/>
            </a:ext>
          </a:extLst>
        </xdr:cNvPr>
        <xdr:cNvPicPr>
          <a:picLocks noChangeAspect="1"/>
        </xdr:cNvPicPr>
      </xdr:nvPicPr>
      <xdr:blipFill>
        <a:blip xmlns:r="http://schemas.openxmlformats.org/officeDocument/2006/relationships" r:embed="rId10"/>
        <a:stretch>
          <a:fillRect/>
        </a:stretch>
      </xdr:blipFill>
      <xdr:spPr>
        <a:xfrm>
          <a:off x="7124700" y="37719000"/>
          <a:ext cx="5711710" cy="5059680"/>
        </a:xfrm>
        <a:prstGeom prst="rect">
          <a:avLst/>
        </a:prstGeom>
      </xdr:spPr>
    </xdr:pic>
    <xdr:clientData/>
  </xdr:twoCellAnchor>
  <xdr:twoCellAnchor editAs="oneCell">
    <xdr:from>
      <xdr:col>10</xdr:col>
      <xdr:colOff>2743201</xdr:colOff>
      <xdr:row>3</xdr:row>
      <xdr:rowOff>45721</xdr:rowOff>
    </xdr:from>
    <xdr:to>
      <xdr:col>10</xdr:col>
      <xdr:colOff>4328160</xdr:colOff>
      <xdr:row>3</xdr:row>
      <xdr:rowOff>1630680</xdr:rowOff>
    </xdr:to>
    <xdr:pic>
      <xdr:nvPicPr>
        <xdr:cNvPr id="12" name="Picture 11">
          <a:extLst>
            <a:ext uri="{FF2B5EF4-FFF2-40B4-BE49-F238E27FC236}">
              <a16:creationId xmlns:a16="http://schemas.microsoft.com/office/drawing/2014/main" id="{8BB6A20E-4421-27A3-D35B-83C646EFF764}"/>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29199841" y="2910841"/>
          <a:ext cx="1584959" cy="1584959"/>
        </a:xfrm>
        <a:prstGeom prst="rect">
          <a:avLst/>
        </a:prstGeom>
      </xdr:spPr>
    </xdr:pic>
    <xdr:clientData/>
  </xdr:twoCellAnchor>
  <xdr:twoCellAnchor editAs="oneCell">
    <xdr:from>
      <xdr:col>2</xdr:col>
      <xdr:colOff>3219450</xdr:colOff>
      <xdr:row>3</xdr:row>
      <xdr:rowOff>30480</xdr:rowOff>
    </xdr:from>
    <xdr:to>
      <xdr:col>3</xdr:col>
      <xdr:colOff>1543050</xdr:colOff>
      <xdr:row>4</xdr:row>
      <xdr:rowOff>0</xdr:rowOff>
    </xdr:to>
    <xdr:pic>
      <xdr:nvPicPr>
        <xdr:cNvPr id="14" name="Picture 13">
          <a:extLst>
            <a:ext uri="{FF2B5EF4-FFF2-40B4-BE49-F238E27FC236}">
              <a16:creationId xmlns:a16="http://schemas.microsoft.com/office/drawing/2014/main" id="{6A942A16-90D8-B7D3-A742-6601B0FBF1BD}"/>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8126730" y="2895600"/>
          <a:ext cx="1645920" cy="1645920"/>
        </a:xfrm>
        <a:prstGeom prst="rect">
          <a:avLst/>
        </a:prstGeom>
      </xdr:spPr>
    </xdr:pic>
    <xdr:clientData/>
  </xdr:twoCellAnchor>
  <xdr:twoCellAnchor editAs="oneCell">
    <xdr:from>
      <xdr:col>9</xdr:col>
      <xdr:colOff>1207770</xdr:colOff>
      <xdr:row>55</xdr:row>
      <xdr:rowOff>121920</xdr:rowOff>
    </xdr:from>
    <xdr:to>
      <xdr:col>10</xdr:col>
      <xdr:colOff>4591050</xdr:colOff>
      <xdr:row>55</xdr:row>
      <xdr:rowOff>5059680</xdr:rowOff>
    </xdr:to>
    <xdr:pic>
      <xdr:nvPicPr>
        <xdr:cNvPr id="17" name="Picture 16">
          <a:extLst>
            <a:ext uri="{FF2B5EF4-FFF2-40B4-BE49-F238E27FC236}">
              <a16:creationId xmlns:a16="http://schemas.microsoft.com/office/drawing/2014/main" id="{99F81F39-3768-72EC-81C3-01D5C2A4C25F}"/>
            </a:ext>
          </a:extLst>
        </xdr:cNvPr>
        <xdr:cNvPicPr>
          <a:picLocks noChangeAspect="1"/>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26109930" y="226496880"/>
          <a:ext cx="4937760" cy="4937760"/>
        </a:xfrm>
        <a:prstGeom prst="rect">
          <a:avLst/>
        </a:prstGeom>
      </xdr:spPr>
    </xdr:pic>
    <xdr:clientData/>
  </xdr:twoCellAnchor>
</xdr:wsDr>
</file>

<file path=xl/richData/_rels/richValueRel.xml.rels><?xml version="1.0" encoding="UTF-8" standalone="yes"?>
<Relationships xmlns="http://schemas.openxmlformats.org/package/2006/relationships"><Relationship Id="rId13" Type="http://schemas.openxmlformats.org/officeDocument/2006/relationships/image" Target="../media/image13.png"/><Relationship Id="rId18" Type="http://schemas.openxmlformats.org/officeDocument/2006/relationships/image" Target="../media/image18.jpeg"/><Relationship Id="rId26" Type="http://schemas.openxmlformats.org/officeDocument/2006/relationships/image" Target="../media/image26.png"/><Relationship Id="rId3" Type="http://schemas.openxmlformats.org/officeDocument/2006/relationships/image" Target="../media/image3.png"/><Relationship Id="rId21" Type="http://schemas.openxmlformats.org/officeDocument/2006/relationships/image" Target="../media/image21.jpeg"/><Relationship Id="rId34" Type="http://schemas.openxmlformats.org/officeDocument/2006/relationships/image" Target="../media/image34.jpeg"/><Relationship Id="rId7" Type="http://schemas.openxmlformats.org/officeDocument/2006/relationships/image" Target="../media/image7.png"/><Relationship Id="rId12" Type="http://schemas.openxmlformats.org/officeDocument/2006/relationships/image" Target="../media/image12.jpeg"/><Relationship Id="rId17" Type="http://schemas.openxmlformats.org/officeDocument/2006/relationships/image" Target="../media/image17.png"/><Relationship Id="rId25" Type="http://schemas.openxmlformats.org/officeDocument/2006/relationships/image" Target="../media/image25.jpeg"/><Relationship Id="rId33" Type="http://schemas.openxmlformats.org/officeDocument/2006/relationships/image" Target="../media/image33.png"/><Relationship Id="rId2" Type="http://schemas.openxmlformats.org/officeDocument/2006/relationships/image" Target="../media/image2.png"/><Relationship Id="rId16" Type="http://schemas.openxmlformats.org/officeDocument/2006/relationships/image" Target="../media/image16.jpeg"/><Relationship Id="rId20" Type="http://schemas.openxmlformats.org/officeDocument/2006/relationships/image" Target="../media/image20.png"/><Relationship Id="rId29" Type="http://schemas.openxmlformats.org/officeDocument/2006/relationships/image" Target="../media/image29.png"/><Relationship Id="rId1" Type="http://schemas.openxmlformats.org/officeDocument/2006/relationships/image" Target="../media/image1.png"/><Relationship Id="rId6" Type="http://schemas.openxmlformats.org/officeDocument/2006/relationships/image" Target="../media/image6.jpeg"/><Relationship Id="rId11" Type="http://schemas.openxmlformats.org/officeDocument/2006/relationships/image" Target="../media/image11.png"/><Relationship Id="rId24" Type="http://schemas.openxmlformats.org/officeDocument/2006/relationships/image" Target="../media/image24.jpeg"/><Relationship Id="rId32" Type="http://schemas.openxmlformats.org/officeDocument/2006/relationships/image" Target="../media/image32.png"/><Relationship Id="rId5" Type="http://schemas.openxmlformats.org/officeDocument/2006/relationships/image" Target="../media/image5.png"/><Relationship Id="rId15" Type="http://schemas.openxmlformats.org/officeDocument/2006/relationships/image" Target="../media/image15.png"/><Relationship Id="rId23" Type="http://schemas.openxmlformats.org/officeDocument/2006/relationships/image" Target="../media/image23.jpeg"/><Relationship Id="rId28" Type="http://schemas.openxmlformats.org/officeDocument/2006/relationships/image" Target="../media/image28.png"/><Relationship Id="rId10" Type="http://schemas.openxmlformats.org/officeDocument/2006/relationships/image" Target="../media/image10.png"/><Relationship Id="rId19" Type="http://schemas.openxmlformats.org/officeDocument/2006/relationships/image" Target="../media/image19.jpeg"/><Relationship Id="rId31" Type="http://schemas.openxmlformats.org/officeDocument/2006/relationships/image" Target="../media/image31.png"/><Relationship Id="rId4" Type="http://schemas.openxmlformats.org/officeDocument/2006/relationships/image" Target="../media/image4.png"/><Relationship Id="rId9" Type="http://schemas.openxmlformats.org/officeDocument/2006/relationships/image" Target="../media/image9.png"/><Relationship Id="rId14" Type="http://schemas.openxmlformats.org/officeDocument/2006/relationships/image" Target="../media/image14.png"/><Relationship Id="rId22" Type="http://schemas.openxmlformats.org/officeDocument/2006/relationships/image" Target="../media/image22.png"/><Relationship Id="rId27" Type="http://schemas.openxmlformats.org/officeDocument/2006/relationships/image" Target="../media/image27.png"/><Relationship Id="rId30" Type="http://schemas.openxmlformats.org/officeDocument/2006/relationships/image" Target="../media/image30.png"/><Relationship Id="rId35" Type="http://schemas.openxmlformats.org/officeDocument/2006/relationships/image" Target="../media/image35.png"/><Relationship Id="rId8" Type="http://schemas.openxmlformats.org/officeDocument/2006/relationships/image" Target="../media/image8.png"/></Relationships>
</file>

<file path=xl/richData/rdRichValueTypes.xml><?xml version="1.0" encoding="utf-8"?>
<rvTypesInfo xmlns="http://schemas.microsoft.com/office/spreadsheetml/2017/richdata2" xmlns:mc="http://schemas.openxmlformats.org/markup-compatibility/2006" xmlns:x="http://schemas.openxmlformats.org/spreadsheetml/2006/main" mc:Ignorable="x">
  <global>
    <keyFlags>
      <key name="_Self">
        <flag name="ExcludeFromFile" value="1"/>
        <flag name="ExcludeFromCalcComparison" value="1"/>
      </key>
      <key name="_DisplayString">
        <flag name="ExcludeFromCalcComparison" value="1"/>
      </key>
      <key name="_Flags">
        <flag name="ExcludeFromCalcComparison" value="1"/>
      </key>
      <key name="_Format">
        <flag name="ExcludeFromCalcComparison" value="1"/>
      </key>
      <key name="_SubLabel">
        <flag name="ExcludeFromCalcComparison" value="1"/>
      </key>
      <key name="_Attribution">
        <flag name="ExcludeFromCalcComparison" value="1"/>
      </key>
      <key name="_Icon">
        <flag name="ExcludeFromCalcComparison" value="1"/>
      </key>
      <key name="_Display">
        <flag name="ExcludeFromCalcComparison" value="1"/>
      </key>
      <key name="_CanonicalPropertyNames">
        <flag name="ExcludeFromCalcComparison" value="1"/>
      </key>
      <key name="_ClassificationId">
        <flag name="ExcludeFromCalcComparison" value="1"/>
      </key>
    </keyFlags>
  </global>
</rvTypesInfo>
</file>

<file path=xl/richData/rdrichvalue.xml><?xml version="1.0" encoding="utf-8"?>
<rvData xmlns="http://schemas.microsoft.com/office/spreadsheetml/2017/richdata" count="35">
  <rv s="0">
    <v>0</v>
    <v>5</v>
  </rv>
  <rv s="0">
    <v>1</v>
    <v>5</v>
  </rv>
  <rv s="0">
    <v>2</v>
    <v>5</v>
  </rv>
  <rv s="0">
    <v>3</v>
    <v>5</v>
  </rv>
  <rv s="0">
    <v>4</v>
    <v>5</v>
  </rv>
  <rv s="0">
    <v>5</v>
    <v>5</v>
  </rv>
  <rv s="0">
    <v>6</v>
    <v>5</v>
  </rv>
  <rv s="0">
    <v>7</v>
    <v>5</v>
  </rv>
  <rv s="0">
    <v>8</v>
    <v>5</v>
  </rv>
  <rv s="0">
    <v>9</v>
    <v>5</v>
  </rv>
  <rv s="0">
    <v>10</v>
    <v>5</v>
  </rv>
  <rv s="0">
    <v>11</v>
    <v>5</v>
  </rv>
  <rv s="0">
    <v>12</v>
    <v>5</v>
  </rv>
  <rv s="0">
    <v>13</v>
    <v>5</v>
  </rv>
  <rv s="0">
    <v>14</v>
    <v>5</v>
  </rv>
  <rv s="0">
    <v>15</v>
    <v>5</v>
  </rv>
  <rv s="0">
    <v>16</v>
    <v>5</v>
  </rv>
  <rv s="0">
    <v>17</v>
    <v>5</v>
  </rv>
  <rv s="0">
    <v>18</v>
    <v>5</v>
  </rv>
  <rv s="0">
    <v>19</v>
    <v>5</v>
  </rv>
  <rv s="0">
    <v>20</v>
    <v>5</v>
  </rv>
  <rv s="0">
    <v>21</v>
    <v>5</v>
  </rv>
  <rv s="0">
    <v>22</v>
    <v>5</v>
  </rv>
  <rv s="0">
    <v>23</v>
    <v>5</v>
  </rv>
  <rv s="0">
    <v>24</v>
    <v>5</v>
  </rv>
  <rv s="0">
    <v>25</v>
    <v>5</v>
  </rv>
  <rv s="0">
    <v>26</v>
    <v>5</v>
  </rv>
  <rv s="0">
    <v>27</v>
    <v>5</v>
  </rv>
  <rv s="0">
    <v>28</v>
    <v>5</v>
  </rv>
  <rv s="0">
    <v>29</v>
    <v>5</v>
  </rv>
  <rv s="0">
    <v>30</v>
    <v>5</v>
  </rv>
  <rv s="0">
    <v>31</v>
    <v>5</v>
  </rv>
  <rv s="0">
    <v>32</v>
    <v>5</v>
  </rv>
  <rv s="0">
    <v>33</v>
    <v>5</v>
  </rv>
  <rv s="0">
    <v>34</v>
    <v>5</v>
  </rv>
</rvData>
</file>

<file path=xl/richData/rdrichvaluestructure.xml><?xml version="1.0" encoding="utf-8"?>
<rvStructures xmlns="http://schemas.microsoft.com/office/spreadsheetml/2017/richdata" count="1">
  <s t="_localImage">
    <k n="_rvRel:LocalImageIdentifier" t="i"/>
    <k n="CalcOrigin" t="i"/>
  </s>
</rvStructures>
</file>

<file path=xl/richData/richValueRel.xml><?xml version="1.0" encoding="utf-8"?>
<richValueRels xmlns="http://schemas.microsoft.com/office/spreadsheetml/2022/richvaluerel" xmlns:r="http://schemas.openxmlformats.org/officeDocument/2006/relationships">
  <rel r:id="rId1"/>
  <rel r:id="rId2"/>
  <rel r:id="rId3"/>
  <rel r:id="rId4"/>
  <rel r:id="rId5"/>
  <rel r:id="rId6"/>
  <rel r:id="rId7"/>
  <rel r:id="rId8"/>
  <rel r:id="rId9"/>
  <rel r:id="rId10"/>
  <rel r:id="rId11"/>
  <rel r:id="rId12"/>
  <rel r:id="rId13"/>
  <rel r:id="rId14"/>
  <rel r:id="rId15"/>
  <rel r:id="rId16"/>
  <rel r:id="rId17"/>
  <rel r:id="rId18"/>
  <rel r:id="rId19"/>
  <rel r:id="rId20"/>
  <rel r:id="rId21"/>
  <rel r:id="rId22"/>
  <rel r:id="rId23"/>
  <rel r:id="rId24"/>
  <rel r:id="rId25"/>
  <rel r:id="rId26"/>
  <rel r:id="rId27"/>
  <rel r:id="rId28"/>
  <rel r:id="rId29"/>
  <rel r:id="rId30"/>
  <rel r:id="rId31"/>
  <rel r:id="rId32"/>
  <rel r:id="rId33"/>
  <rel r:id="rId34"/>
  <rel r:id="rId35"/>
</richValueRels>
</file>

<file path=xl/theme/theme1.xml><?xml version="1.0" encoding="utf-8"?>
<a:theme xmlns:a="http://schemas.openxmlformats.org/drawingml/2006/main" name="Office Theme 2007 - 2010">
  <a:themeElements>
    <a:clrScheme name="Office 2007 - 2010">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2007 - 2010">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2007 - 2010">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6" Type="http://schemas.openxmlformats.org/officeDocument/2006/relationships/hyperlink" Target="https://seetong.mx/alta-como-disribuidor/" TargetMode="External"/><Relationship Id="rId117" Type="http://schemas.openxmlformats.org/officeDocument/2006/relationships/hyperlink" Target="https://www.tiktok.com/@swissipvision/video/7673598632603438358?is_from_webapp=1&amp;sender_device=pc" TargetMode="External"/><Relationship Id="rId21" Type="http://schemas.openxmlformats.org/officeDocument/2006/relationships/hyperlink" Target="https://www.tiktok.com/@swissipvision/video/7668881288211778838?is_from_webapp=1&amp;sender_device=pc" TargetMode="External"/><Relationship Id="rId42" Type="http://schemas.openxmlformats.org/officeDocument/2006/relationships/hyperlink" Target="https://youtube.com/shorts/9pS-ZjpoZ4c" TargetMode="External"/><Relationship Id="rId47" Type="http://schemas.openxmlformats.org/officeDocument/2006/relationships/hyperlink" Target="https://seetong.mx/alta-como-disribuidor/" TargetMode="External"/><Relationship Id="rId63" Type="http://schemas.openxmlformats.org/officeDocument/2006/relationships/hyperlink" Target="https://youtube.com/shorts/uNE1zN7QE8w?si=q97vHODwNxMf8DCs" TargetMode="External"/><Relationship Id="rId68" Type="http://schemas.openxmlformats.org/officeDocument/2006/relationships/hyperlink" Target="https://seetong.mx/alta-como-disribuidor/" TargetMode="External"/><Relationship Id="rId84" Type="http://schemas.openxmlformats.org/officeDocument/2006/relationships/hyperlink" Target="https://www.tiktok.com/@swissipvision/video/7670203067148569878?is_from_webapp=1&amp;sender_device=pc" TargetMode="External"/><Relationship Id="rId89" Type="http://schemas.openxmlformats.org/officeDocument/2006/relationships/hyperlink" Target="https://seetong.mx/alta-como-disribuidor/" TargetMode="External"/><Relationship Id="rId112" Type="http://schemas.openxmlformats.org/officeDocument/2006/relationships/hyperlink" Target="https://youtu.be/S8U01C2D5cM?si=AiJNnvdlPx2TK3Nu" TargetMode="External"/><Relationship Id="rId16" Type="http://schemas.openxmlformats.org/officeDocument/2006/relationships/hyperlink" Target="https://www.tiktok.com/@swissipvision/video/7668868380161477910?is_from_webapp=1&amp;sender_device=pc" TargetMode="External"/><Relationship Id="rId107" Type="http://schemas.openxmlformats.org/officeDocument/2006/relationships/hyperlink" Target="https://www.tiktok.com/@swissipvision/video/7672596674392444182?is_from_webapp=1&amp;sender_device=pc" TargetMode="External"/><Relationship Id="rId11" Type="http://schemas.openxmlformats.org/officeDocument/2006/relationships/hyperlink" Target="https://youtube.com/shorts/81cfHZbmIoE?si=ijqG6cC99I8aC-TG" TargetMode="External"/><Relationship Id="rId32" Type="http://schemas.openxmlformats.org/officeDocument/2006/relationships/hyperlink" Target="https://seetong.mx/alta-como-disribuidor/" TargetMode="External"/><Relationship Id="rId37" Type="http://schemas.openxmlformats.org/officeDocument/2006/relationships/hyperlink" Target="https://youtube.com/shorts/PjjJd0AvlQc" TargetMode="External"/><Relationship Id="rId53" Type="http://schemas.openxmlformats.org/officeDocument/2006/relationships/hyperlink" Target="https://youtube.com/shorts/8MlZ8SI4GDM?si=78EoLo-Ycy8q8AJd" TargetMode="External"/><Relationship Id="rId58" Type="http://schemas.openxmlformats.org/officeDocument/2006/relationships/hyperlink" Target="https://www.tiktok.com/@swissipvision/video/7669654060219387158?is_from_webapp=1&amp;sender_device=pc" TargetMode="External"/><Relationship Id="rId74" Type="http://schemas.openxmlformats.org/officeDocument/2006/relationships/hyperlink" Target="https://seetong.mx/alta-como-disribuidor/" TargetMode="External"/><Relationship Id="rId79" Type="http://schemas.openxmlformats.org/officeDocument/2006/relationships/hyperlink" Target="https://www.tiktok.com/@swissipvision/video/7670203067148569878?is_from_webapp=1&amp;sender_device=pc" TargetMode="External"/><Relationship Id="rId102" Type="http://schemas.openxmlformats.org/officeDocument/2006/relationships/hyperlink" Target="https://www.tiktok.com/@swissipvision/video/7670741576821312790?is_from_webapp=1&amp;sender_device=pc" TargetMode="External"/><Relationship Id="rId123" Type="http://schemas.openxmlformats.org/officeDocument/2006/relationships/hyperlink" Target="https://www.tiktok.com/@swissipvision/video/7673612002631109910?is_from_webapp=1&amp;sender_device=pc&amp;web_id=7655336704304711190" TargetMode="External"/><Relationship Id="rId128" Type="http://schemas.openxmlformats.org/officeDocument/2006/relationships/drawing" Target="../drawings/drawing1.xml"/><Relationship Id="rId5" Type="http://schemas.openxmlformats.org/officeDocument/2006/relationships/hyperlink" Target="https://www.tiktok.com/@swissipvision/video/7655380373240581398?is_from_webapp=1&amp;sender_device=pc" TargetMode="External"/><Relationship Id="rId90" Type="http://schemas.openxmlformats.org/officeDocument/2006/relationships/hyperlink" Target="https://www.tiktok.com/@swissipvision/video/7670334842919292182?is_from_webapp=1&amp;sender_device=pc" TargetMode="External"/><Relationship Id="rId95" Type="http://schemas.openxmlformats.org/officeDocument/2006/relationships/hyperlink" Target="https://www.tiktok.com/@swissipvision/video/7670702258358848770?is_from_webapp=1&amp;sender_device=pc" TargetMode="External"/><Relationship Id="rId22" Type="http://schemas.openxmlformats.org/officeDocument/2006/relationships/hyperlink" Target="https://youtube.com/shorts/mnK37GNGAc8" TargetMode="External"/><Relationship Id="rId27" Type="http://schemas.openxmlformats.org/officeDocument/2006/relationships/hyperlink" Target="https://seetong.mx/alta-como-disribuidor/" TargetMode="External"/><Relationship Id="rId43" Type="http://schemas.openxmlformats.org/officeDocument/2006/relationships/hyperlink" Target="https://www.tiktok.com/@swissipvision/video/7669594511936392470?is_from_webapp=1&amp;sender_device=pc" TargetMode="External"/><Relationship Id="rId48" Type="http://schemas.openxmlformats.org/officeDocument/2006/relationships/hyperlink" Target="https://youtube.com/shorts/uPmFjjdVfWs" TargetMode="External"/><Relationship Id="rId64" Type="http://schemas.openxmlformats.org/officeDocument/2006/relationships/hyperlink" Target="https://www.tiktok.com/@swissipvision/video/7669661409873005846?is_from_webapp=1&amp;sender_device=pc" TargetMode="External"/><Relationship Id="rId69" Type="http://schemas.openxmlformats.org/officeDocument/2006/relationships/hyperlink" Target="https://youtube.com/shorts/u_5XS6_Fyb4" TargetMode="External"/><Relationship Id="rId113" Type="http://schemas.openxmlformats.org/officeDocument/2006/relationships/hyperlink" Target="https://seetong.mx/alta-como-disribuidor/" TargetMode="External"/><Relationship Id="rId118" Type="http://schemas.openxmlformats.org/officeDocument/2006/relationships/hyperlink" Target="https://youtu.be/S8U01C2D5cM?si=AiJNnvdlPx2TK3Nu" TargetMode="External"/><Relationship Id="rId80" Type="http://schemas.openxmlformats.org/officeDocument/2006/relationships/hyperlink" Target="https://seetong.mx/alta-como-disribuidor/" TargetMode="External"/><Relationship Id="rId85" Type="http://schemas.openxmlformats.org/officeDocument/2006/relationships/hyperlink" Target="https://seetong.mx/alta-como-disribuidor/" TargetMode="External"/><Relationship Id="rId12" Type="http://schemas.openxmlformats.org/officeDocument/2006/relationships/hyperlink" Target="https://youtube.com/shorts/qj07rE4kfjw?si=iC_Ml-nDOIXUiA60" TargetMode="External"/><Relationship Id="rId17" Type="http://schemas.openxmlformats.org/officeDocument/2006/relationships/hyperlink" Target="https://youtube.com/shorts/G4co0W4Wwew" TargetMode="External"/><Relationship Id="rId33" Type="http://schemas.openxmlformats.org/officeDocument/2006/relationships/hyperlink" Target="https://youtube.com/shorts/WibujqT_PxU" TargetMode="External"/><Relationship Id="rId38" Type="http://schemas.openxmlformats.org/officeDocument/2006/relationships/hyperlink" Target="https://seetong.mx/alta-como-disribuidor/" TargetMode="External"/><Relationship Id="rId59" Type="http://schemas.openxmlformats.org/officeDocument/2006/relationships/hyperlink" Target="https://seetong.mx/alta-como-disribuidor/" TargetMode="External"/><Relationship Id="rId103" Type="http://schemas.openxmlformats.org/officeDocument/2006/relationships/hyperlink" Target="https://smart-domohouse.com/product/ipv-ke150-maquina-de-cubos-de-hielo-800w-de-150kg-24hr-hs-8418-69-99/" TargetMode="External"/><Relationship Id="rId108" Type="http://schemas.openxmlformats.org/officeDocument/2006/relationships/hyperlink" Target="https://youtube.com/shorts/0Q1MJjhd5Sg?si=DuYikTHSD8mB0-M2" TargetMode="External"/><Relationship Id="rId124" Type="http://schemas.openxmlformats.org/officeDocument/2006/relationships/hyperlink" Target="https://youtu.be/ZC4PNRQq4m4?si=FadAzCB5Edn7rnCj" TargetMode="External"/><Relationship Id="rId54" Type="http://schemas.openxmlformats.org/officeDocument/2006/relationships/hyperlink" Target="https://youtube.com/shorts/c8Jhxn8jxAM" TargetMode="External"/><Relationship Id="rId70" Type="http://schemas.openxmlformats.org/officeDocument/2006/relationships/hyperlink" Target="https://www.tiktok.com/@swissipvision/video/7669672005951606038?is_from_webapp=1&amp;sender_device=pc" TargetMode="External"/><Relationship Id="rId75" Type="http://schemas.openxmlformats.org/officeDocument/2006/relationships/hyperlink" Target="https://youtube.com/shorts/9pS-ZjpoZ4c" TargetMode="External"/><Relationship Id="rId91" Type="http://schemas.openxmlformats.org/officeDocument/2006/relationships/hyperlink" Target="https://www.tiktok.com/@swissipvision/video/7670334842919292182?is_from_webapp=1&amp;sender_device=pc" TargetMode="External"/><Relationship Id="rId96" Type="http://schemas.openxmlformats.org/officeDocument/2006/relationships/hyperlink" Target="https://youtube.com/shorts/UcMn7yvtdls" TargetMode="External"/><Relationship Id="rId1" Type="http://schemas.openxmlformats.org/officeDocument/2006/relationships/hyperlink" Target="https://www.tiktok.com/@swissipvision/video/7655365398141127939?is_from_webapp=1&amp;sender_device=pc" TargetMode="External"/><Relationship Id="rId6" Type="http://schemas.openxmlformats.org/officeDocument/2006/relationships/hyperlink" Target="https://youtube.com/shorts/3wZJ8Rp8Sl0?si=CDuuV2RiIIidxWiS" TargetMode="External"/><Relationship Id="rId23" Type="http://schemas.openxmlformats.org/officeDocument/2006/relationships/hyperlink" Target="https://seetong.mx/alta-como-disribuidor/" TargetMode="External"/><Relationship Id="rId28" Type="http://schemas.openxmlformats.org/officeDocument/2006/relationships/hyperlink" Target="https://seetong.mx/alta-como-disribuidor/" TargetMode="External"/><Relationship Id="rId49" Type="http://schemas.openxmlformats.org/officeDocument/2006/relationships/hyperlink" Target="https://www.tiktok.com/@swissipvision/video/7669600638178708758?is_from_webapp=1&amp;sender_device=pc" TargetMode="External"/><Relationship Id="rId114" Type="http://schemas.openxmlformats.org/officeDocument/2006/relationships/hyperlink" Target="https://www.tiktok.com/@swissipvision/video/7673598632603438358?is_from_webapp=1&amp;sender_device=pc" TargetMode="External"/><Relationship Id="rId119" Type="http://schemas.openxmlformats.org/officeDocument/2006/relationships/hyperlink" Target="https://seetong.mx/alta-como-disribuidor/" TargetMode="External"/><Relationship Id="rId44" Type="http://schemas.openxmlformats.org/officeDocument/2006/relationships/hyperlink" Target="https://seetong.mx/alta-como-disribuidor/" TargetMode="External"/><Relationship Id="rId60" Type="http://schemas.openxmlformats.org/officeDocument/2006/relationships/hyperlink" Target="https://youtube.com/shorts/46-h1_dw6IM?si=zoF9sqrJjV6Ku5Bb" TargetMode="External"/><Relationship Id="rId65" Type="http://schemas.openxmlformats.org/officeDocument/2006/relationships/hyperlink" Target="https://seetong.mx/alta-como-disribuidor/" TargetMode="External"/><Relationship Id="rId81" Type="http://schemas.openxmlformats.org/officeDocument/2006/relationships/hyperlink" Target="https://youtube.com/shorts/BtvU0RxjwIY" TargetMode="External"/><Relationship Id="rId86" Type="http://schemas.openxmlformats.org/officeDocument/2006/relationships/hyperlink" Target="https://youtube.com/shorts/iGu-_PbaZ8A" TargetMode="External"/><Relationship Id="rId13" Type="http://schemas.openxmlformats.org/officeDocument/2006/relationships/hyperlink" Target="https://www.tiktok.com/@swissipvision/video/7654325248048762134?is_from_webapp=1&amp;sender_device=pc&amp;web_id=7655336704304711190" TargetMode="External"/><Relationship Id="rId18" Type="http://schemas.openxmlformats.org/officeDocument/2006/relationships/hyperlink" Target="https://www.tiktok.com/@swissipvision/video/7668869460299910402?is_from_webapp=1&amp;sender_device=pc" TargetMode="External"/><Relationship Id="rId39" Type="http://schemas.openxmlformats.org/officeDocument/2006/relationships/hyperlink" Target="https://youtube.com/shorts/yir--IXkvUY" TargetMode="External"/><Relationship Id="rId109" Type="http://schemas.openxmlformats.org/officeDocument/2006/relationships/hyperlink" Target="https://youtu.be/VciMfVo8bsc?si=Dy1J5fGNvvOF2zjT" TargetMode="External"/><Relationship Id="rId34" Type="http://schemas.openxmlformats.org/officeDocument/2006/relationships/hyperlink" Target="https://seetong.mx/alta-como-disribuidor/" TargetMode="External"/><Relationship Id="rId50" Type="http://schemas.openxmlformats.org/officeDocument/2006/relationships/hyperlink" Target="https://smart-domohouse.com/product/huayee-hy18b-excavadora-mini-pala-1-8-tons-hs-84295999/" TargetMode="External"/><Relationship Id="rId55" Type="http://schemas.openxmlformats.org/officeDocument/2006/relationships/hyperlink" Target="https://www.tiktok.com/@swissipvision/video/7669649735103335702?is_from_webapp=1&amp;sender_device=pc" TargetMode="External"/><Relationship Id="rId76" Type="http://schemas.openxmlformats.org/officeDocument/2006/relationships/hyperlink" Target="https://youtube.com/shorts/N1Znx-OwlPk" TargetMode="External"/><Relationship Id="rId97" Type="http://schemas.openxmlformats.org/officeDocument/2006/relationships/hyperlink" Target="https://youtube.com/shorts/ceFip7Z_zsE" TargetMode="External"/><Relationship Id="rId104" Type="http://schemas.openxmlformats.org/officeDocument/2006/relationships/hyperlink" Target="https://youtu.be/_Pjn_5XV1CY" TargetMode="External"/><Relationship Id="rId120" Type="http://schemas.openxmlformats.org/officeDocument/2006/relationships/hyperlink" Target="https://www.tiktok.com/@swissipvision/video/7673598632603438358?is_from_webapp=1&amp;sender_device=pc" TargetMode="External"/><Relationship Id="rId125" Type="http://schemas.openxmlformats.org/officeDocument/2006/relationships/hyperlink" Target="https://www.tiktok.com/@swissipvision/video/7674370448972336406?is_from_webapp=1&amp;sender_device=pc" TargetMode="External"/><Relationship Id="rId7" Type="http://schemas.openxmlformats.org/officeDocument/2006/relationships/hyperlink" Target="https://youtube.com/shorts/JO1qQbjSEWg?si=OCF9EnXW-WtHecPb" TargetMode="External"/><Relationship Id="rId71" Type="http://schemas.openxmlformats.org/officeDocument/2006/relationships/hyperlink" Target="https://seetong.mx/alta-como-disribuidor/" TargetMode="External"/><Relationship Id="rId92" Type="http://schemas.openxmlformats.org/officeDocument/2006/relationships/hyperlink" Target="https://youtu.be/YnxD4Eo7Nd0" TargetMode="External"/><Relationship Id="rId2" Type="http://schemas.openxmlformats.org/officeDocument/2006/relationships/hyperlink" Target="https://smart-domohouse.com/product/ipv-1100iec-1200mm-desbrozadora-a-control-remoto-hs-8433110000/" TargetMode="External"/><Relationship Id="rId29" Type="http://schemas.openxmlformats.org/officeDocument/2006/relationships/hyperlink" Target="https://seetong.mx/alta-como-disribuidor/" TargetMode="External"/><Relationship Id="rId24" Type="http://schemas.openxmlformats.org/officeDocument/2006/relationships/hyperlink" Target="https://seetong.mx/alta-como-disribuidor/" TargetMode="External"/><Relationship Id="rId40" Type="http://schemas.openxmlformats.org/officeDocument/2006/relationships/hyperlink" Target="https://www.tiktok.com/@swissipvision/video/7669589551509163286?is_from_webapp=1&amp;sender_device=pc" TargetMode="External"/><Relationship Id="rId45" Type="http://schemas.openxmlformats.org/officeDocument/2006/relationships/hyperlink" Target="https://youtube.com/shorts/YnCK4qbQdwQ" TargetMode="External"/><Relationship Id="rId66" Type="http://schemas.openxmlformats.org/officeDocument/2006/relationships/hyperlink" Target="https://youtube.com/shorts/xFtAA2tf3HU?si=4mB8UHwY7b12Es9o" TargetMode="External"/><Relationship Id="rId87" Type="http://schemas.openxmlformats.org/officeDocument/2006/relationships/hyperlink" Target="https://www.tiktok.com/@swissipvision/video/7670248073469201686?is_from_webapp=1&amp;sender_device=pc" TargetMode="External"/><Relationship Id="rId110" Type="http://schemas.openxmlformats.org/officeDocument/2006/relationships/hyperlink" Target="https://www.tiktok.com/@swissipvision/video/7672903728277638422?is_from_webapp=1&amp;sender_device=pc" TargetMode="External"/><Relationship Id="rId115" Type="http://schemas.openxmlformats.org/officeDocument/2006/relationships/hyperlink" Target="https://youtu.be/S8U01C2D5cM?si=AiJNnvdlPx2TK3Nu" TargetMode="External"/><Relationship Id="rId61" Type="http://schemas.openxmlformats.org/officeDocument/2006/relationships/hyperlink" Target="https://www.tiktok.com/@swissipvision/video/7669659045183163670?is_from_webapp=1&amp;sender_device=pc" TargetMode="External"/><Relationship Id="rId82" Type="http://schemas.openxmlformats.org/officeDocument/2006/relationships/hyperlink" Target="https://seetong.mx/alta-como-disribuidor/" TargetMode="External"/><Relationship Id="rId19" Type="http://schemas.openxmlformats.org/officeDocument/2006/relationships/hyperlink" Target="https://youtube.com/shorts/mq56mp3IiTY" TargetMode="External"/><Relationship Id="rId14" Type="http://schemas.openxmlformats.org/officeDocument/2006/relationships/hyperlink" Target="https://www.tiktok.com/@swissipvision/video/7654325248048762134?is_from_webapp=1&amp;sender_device=pc&amp;web_id=7655336704304711190" TargetMode="External"/><Relationship Id="rId30" Type="http://schemas.openxmlformats.org/officeDocument/2006/relationships/hyperlink" Target="https://youtube.com/shorts/JO1qQbjSEWg?si=zaLNWcbpCO4pspsI" TargetMode="External"/><Relationship Id="rId35" Type="http://schemas.openxmlformats.org/officeDocument/2006/relationships/hyperlink" Target="https://www.tiktok.com/@swissipvision/video/7669565646291701014?is_from_webapp=1&amp;sender_device=pc" TargetMode="External"/><Relationship Id="rId56" Type="http://schemas.openxmlformats.org/officeDocument/2006/relationships/hyperlink" Target="https://seetong.mx/alta-como-disribuidor/" TargetMode="External"/><Relationship Id="rId77" Type="http://schemas.openxmlformats.org/officeDocument/2006/relationships/hyperlink" Target="https://www.tiktok.com/@swissipvision/video/7670198914439712023?is_from_webapp=1&amp;sender_device=pc" TargetMode="External"/><Relationship Id="rId100" Type="http://schemas.openxmlformats.org/officeDocument/2006/relationships/hyperlink" Target="https://smart-domohouse.com/product/huayee-hy18b-excavadora-mini-pala-1-8-tons-hs-84295999/" TargetMode="External"/><Relationship Id="rId105" Type="http://schemas.openxmlformats.org/officeDocument/2006/relationships/hyperlink" Target="https://www.tiktok.com/@swissipvision/video/7670758374228659478?is_from_webapp=1&amp;sender_device=pc" TargetMode="External"/><Relationship Id="rId126" Type="http://schemas.openxmlformats.org/officeDocument/2006/relationships/hyperlink" Target="https://seetong.mx/alta-como-disribuidor/" TargetMode="External"/><Relationship Id="rId8" Type="http://schemas.openxmlformats.org/officeDocument/2006/relationships/hyperlink" Target="https://www.tiktok.com/@swissipvision/video/7655409756869299478?is_from_webapp=1&amp;sender_device=pc" TargetMode="External"/><Relationship Id="rId51" Type="http://schemas.openxmlformats.org/officeDocument/2006/relationships/hyperlink" Target="https://seetong.mx/alta-como-disribuidor/" TargetMode="External"/><Relationship Id="rId72" Type="http://schemas.openxmlformats.org/officeDocument/2006/relationships/hyperlink" Target="https://www.tiktok.com/@swissipvision/video/7669676032802229506?is_from_webapp=1&amp;sender_device=pc" TargetMode="External"/><Relationship Id="rId93" Type="http://schemas.openxmlformats.org/officeDocument/2006/relationships/hyperlink" Target="https://seetong.mx/alta-como-disribuidor/" TargetMode="External"/><Relationship Id="rId98" Type="http://schemas.openxmlformats.org/officeDocument/2006/relationships/hyperlink" Target="https://www.tiktok.com/@swissipvision/video/7670734015749573910?is_from_webapp=1&amp;sender_device=pc" TargetMode="External"/><Relationship Id="rId121" Type="http://schemas.openxmlformats.org/officeDocument/2006/relationships/hyperlink" Target="https://seetong.mx/alta-como-disribuidor/" TargetMode="External"/><Relationship Id="rId3" Type="http://schemas.openxmlformats.org/officeDocument/2006/relationships/hyperlink" Target="https://www.tiktok.com/@swissipvision/video/7655375401501445398?is_from_webapp=1&amp;sender_device=pc" TargetMode="External"/><Relationship Id="rId25" Type="http://schemas.openxmlformats.org/officeDocument/2006/relationships/hyperlink" Target="https://seetong.mx/alta-como-disribuidor/" TargetMode="External"/><Relationship Id="rId46" Type="http://schemas.openxmlformats.org/officeDocument/2006/relationships/hyperlink" Target="https://www.tiktok.com/@swissipvision/video/7669596920725179670?is_from_webapp=1&amp;sender_device=pc" TargetMode="External"/><Relationship Id="rId67" Type="http://schemas.openxmlformats.org/officeDocument/2006/relationships/hyperlink" Target="https://www.tiktok.com/@swissipvision/video/7669665744950430998?is_from_webapp=1&amp;sender_device=pc" TargetMode="External"/><Relationship Id="rId116" Type="http://schemas.openxmlformats.org/officeDocument/2006/relationships/hyperlink" Target="https://seetong.mx/alta-como-disribuidor/" TargetMode="External"/><Relationship Id="rId20" Type="http://schemas.openxmlformats.org/officeDocument/2006/relationships/hyperlink" Target="https://www.tiktok.com/@swissipvision/video/7668880113194323203?is_from_webapp=1&amp;sender_device=pc" TargetMode="External"/><Relationship Id="rId41" Type="http://schemas.openxmlformats.org/officeDocument/2006/relationships/hyperlink" Target="https://seetong.mx/alta-como-disribuidor/" TargetMode="External"/><Relationship Id="rId62" Type="http://schemas.openxmlformats.org/officeDocument/2006/relationships/hyperlink" Target="https://seetong.mx/alta-como-disribuidor/" TargetMode="External"/><Relationship Id="rId83" Type="http://schemas.openxmlformats.org/officeDocument/2006/relationships/hyperlink" Target="https://www.tiktok.com/@swissipvision/video/7670207453266447638?is_from_webapp=1&amp;sender_device=pc" TargetMode="External"/><Relationship Id="rId88" Type="http://schemas.openxmlformats.org/officeDocument/2006/relationships/hyperlink" Target="https://youtube.com/shorts/OmQwR90CFiQ" TargetMode="External"/><Relationship Id="rId111" Type="http://schemas.openxmlformats.org/officeDocument/2006/relationships/hyperlink" Target="https://smart-domohouse.com/product/huayee-hy18b-excavadora-mini-pala-1-8-tons-hs-84295999/" TargetMode="External"/><Relationship Id="rId15" Type="http://schemas.openxmlformats.org/officeDocument/2006/relationships/hyperlink" Target="https://youtube.com/shorts/81cfHZbmIoE?si=1b1hO3cnR4AH0xcX" TargetMode="External"/><Relationship Id="rId36" Type="http://schemas.openxmlformats.org/officeDocument/2006/relationships/hyperlink" Target="https://www.tiktok.com/@swissipvision/video/7669578581491813634?is_from_webapp=1&amp;sender_device=pc" TargetMode="External"/><Relationship Id="rId57" Type="http://schemas.openxmlformats.org/officeDocument/2006/relationships/hyperlink" Target="https://youtube.com/shorts/js8UyQ3pJic" TargetMode="External"/><Relationship Id="rId106" Type="http://schemas.openxmlformats.org/officeDocument/2006/relationships/hyperlink" Target="https://seetong.mx/alta-como-disribuidor/" TargetMode="External"/><Relationship Id="rId127" Type="http://schemas.openxmlformats.org/officeDocument/2006/relationships/printerSettings" Target="../printerSettings/printerSettings1.bin"/><Relationship Id="rId10" Type="http://schemas.openxmlformats.org/officeDocument/2006/relationships/hyperlink" Target="https://smart-domohouse.com/product/huayee-hy18b-excavadora-mini-pala-1-8-tons-hs-84295999/" TargetMode="External"/><Relationship Id="rId31" Type="http://schemas.openxmlformats.org/officeDocument/2006/relationships/hyperlink" Target="https://www.tiktok.com/@swissipvision/video/7669558100566740246?is_from_webapp=1&amp;sender_device=pc" TargetMode="External"/><Relationship Id="rId52" Type="http://schemas.openxmlformats.org/officeDocument/2006/relationships/hyperlink" Target="https://www.tiktok.com/@swissipvision/video/7669605872867380482?is_from_webapp=1&amp;sender_device=pc" TargetMode="External"/><Relationship Id="rId73" Type="http://schemas.openxmlformats.org/officeDocument/2006/relationships/hyperlink" Target="https://youtube.com/shorts/UyMzwoVJccs" TargetMode="External"/><Relationship Id="rId78" Type="http://schemas.openxmlformats.org/officeDocument/2006/relationships/hyperlink" Target="https://seetong.mx/alta-como-disribuidor/" TargetMode="External"/><Relationship Id="rId94" Type="http://schemas.openxmlformats.org/officeDocument/2006/relationships/hyperlink" Target="https://seetong.mx/alta-como-disribuidor/" TargetMode="External"/><Relationship Id="rId99" Type="http://schemas.openxmlformats.org/officeDocument/2006/relationships/hyperlink" Target="https://seetong.mx/alta-como-disribuidor/" TargetMode="External"/><Relationship Id="rId101" Type="http://schemas.openxmlformats.org/officeDocument/2006/relationships/hyperlink" Target="https://youtube.com/shorts/vNgic6WF_lc" TargetMode="External"/><Relationship Id="rId122" Type="http://schemas.openxmlformats.org/officeDocument/2006/relationships/hyperlink" Target="https://youtu.be/3LUtScQYupY?si=crEt0OyaSM-EmhE2" TargetMode="External"/><Relationship Id="rId4" Type="http://schemas.openxmlformats.org/officeDocument/2006/relationships/hyperlink" Target="https://smart-domohouse.com/product/ipv-1100iec-1200mm-desbrozadora-a-control-remoto-hs-8433110000/" TargetMode="External"/><Relationship Id="rId9" Type="http://schemas.openxmlformats.org/officeDocument/2006/relationships/hyperlink" Target="https://youtu.be/7mSK3SyVsEI" TargetMode="Externa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L58"/>
  <sheetViews>
    <sheetView tabSelected="1" showOutlineSymbols="0" showWhiteSpace="0" view="pageLayout" topLeftCell="A52" zoomScale="25" zoomScaleNormal="100" zoomScaleSheetLayoutView="25" zoomScalePageLayoutView="25" workbookViewId="0">
      <selection activeCell="A46" sqref="A46"/>
    </sheetView>
  </sheetViews>
  <sheetFormatPr defaultColWidth="9.33203125" defaultRowHeight="22.8"/>
  <cols>
    <col min="1" max="1" width="38.77734375" style="30" customWidth="1"/>
    <col min="2" max="2" width="37.44140625" customWidth="1"/>
    <col min="3" max="3" width="51.77734375" customWidth="1"/>
    <col min="4" max="4" width="93.77734375" customWidth="1"/>
    <col min="5" max="5" width="15.88671875" style="27" customWidth="1"/>
    <col min="6" max="6" width="45.88671875" style="64" customWidth="1"/>
    <col min="7" max="7" width="39.33203125" style="40" customWidth="1"/>
    <col min="8" max="8" width="40.6640625" style="39" customWidth="1"/>
    <col min="9" max="9" width="24.77734375" style="21" customWidth="1"/>
    <col min="10" max="10" width="24.21875" customWidth="1"/>
    <col min="11" max="11" width="74.5546875" style="40" customWidth="1"/>
    <col min="12" max="12" width="17.77734375" customWidth="1"/>
  </cols>
  <sheetData>
    <row r="1" spans="1:12" ht="147" customHeight="1">
      <c r="A1" s="99" t="s">
        <v>8</v>
      </c>
      <c r="B1" s="100"/>
      <c r="C1" s="100"/>
      <c r="D1" s="100"/>
      <c r="E1" s="100"/>
      <c r="F1" s="100"/>
      <c r="G1" s="100"/>
      <c r="H1" s="100"/>
      <c r="I1" s="100"/>
      <c r="J1" s="100"/>
      <c r="K1" s="100"/>
      <c r="L1" s="100"/>
    </row>
    <row r="2" spans="1:12" s="41" customFormat="1" ht="60" customHeight="1">
      <c r="A2" s="101" t="s">
        <v>9</v>
      </c>
      <c r="B2" s="101"/>
      <c r="C2" s="101"/>
      <c r="D2" s="101"/>
      <c r="E2" s="101"/>
      <c r="F2" s="101"/>
      <c r="G2" s="101"/>
      <c r="H2" s="101"/>
      <c r="I2" s="101"/>
      <c r="J2" s="101"/>
      <c r="K2" s="101"/>
      <c r="L2" s="101"/>
    </row>
    <row r="3" spans="1:12" ht="20.25" customHeight="1">
      <c r="A3" s="113" t="s">
        <v>67</v>
      </c>
      <c r="B3" s="114"/>
      <c r="C3" s="102" t="s">
        <v>10</v>
      </c>
      <c r="D3" s="103"/>
      <c r="E3" s="103"/>
      <c r="F3" s="103"/>
      <c r="G3" s="103"/>
      <c r="H3" s="103"/>
      <c r="I3" s="103"/>
      <c r="J3" s="103"/>
      <c r="K3" s="104"/>
      <c r="L3" s="1"/>
    </row>
    <row r="4" spans="1:12" ht="131.4" customHeight="1">
      <c r="A4" s="115"/>
      <c r="B4" s="116"/>
      <c r="C4" s="105" t="s">
        <v>11</v>
      </c>
      <c r="D4" s="106"/>
      <c r="E4" s="107"/>
      <c r="F4" s="107"/>
      <c r="G4" s="107"/>
      <c r="H4" s="107"/>
      <c r="I4" s="107"/>
      <c r="J4" s="107"/>
      <c r="K4" s="108"/>
      <c r="L4" s="1"/>
    </row>
    <row r="5" spans="1:12" ht="17.100000000000001" customHeight="1">
      <c r="A5" s="117" t="s">
        <v>23</v>
      </c>
      <c r="B5" s="118"/>
      <c r="C5" s="109" t="s">
        <v>0</v>
      </c>
      <c r="D5" s="110"/>
      <c r="E5" s="111"/>
      <c r="F5" s="111"/>
      <c r="G5" s="111"/>
      <c r="H5" s="111"/>
      <c r="I5" s="111"/>
      <c r="J5" s="111"/>
      <c r="K5" s="112"/>
      <c r="L5" s="1"/>
    </row>
    <row r="6" spans="1:12" ht="23.25" customHeight="1">
      <c r="A6" s="119"/>
      <c r="B6" s="120"/>
      <c r="C6" s="109" t="s">
        <v>68</v>
      </c>
      <c r="D6" s="110"/>
      <c r="E6" s="111"/>
      <c r="F6" s="111"/>
      <c r="G6" s="111"/>
      <c r="H6" s="111"/>
      <c r="I6" s="111"/>
      <c r="J6" s="111"/>
      <c r="K6" s="112"/>
      <c r="L6" s="1"/>
    </row>
    <row r="7" spans="1:12" ht="17.100000000000001" customHeight="1">
      <c r="A7" s="117" t="s">
        <v>24</v>
      </c>
      <c r="B7" s="118"/>
      <c r="C7" s="109" t="s">
        <v>69</v>
      </c>
      <c r="D7" s="110"/>
      <c r="E7" s="111"/>
      <c r="F7" s="111"/>
      <c r="G7" s="111"/>
      <c r="H7" s="111"/>
      <c r="I7" s="111"/>
      <c r="J7" s="111"/>
      <c r="K7" s="112"/>
      <c r="L7" s="1"/>
    </row>
    <row r="8" spans="1:12" ht="23.25" customHeight="1">
      <c r="A8" s="119"/>
      <c r="B8" s="120"/>
      <c r="C8" s="109" t="s">
        <v>1</v>
      </c>
      <c r="D8" s="110"/>
      <c r="E8" s="111"/>
      <c r="F8" s="111"/>
      <c r="G8" s="111"/>
      <c r="H8" s="111"/>
      <c r="I8" s="111"/>
      <c r="J8" s="111"/>
      <c r="K8" s="112"/>
      <c r="L8" s="1"/>
    </row>
    <row r="9" spans="1:12" ht="21.9" customHeight="1">
      <c r="A9" s="109" t="s">
        <v>2</v>
      </c>
      <c r="B9" s="110"/>
      <c r="C9" s="110"/>
      <c r="D9" s="110"/>
      <c r="E9" s="110"/>
      <c r="F9" s="110"/>
      <c r="G9" s="110"/>
      <c r="H9" s="110"/>
      <c r="I9" s="110"/>
      <c r="J9" s="110"/>
      <c r="K9" s="123"/>
      <c r="L9" s="2"/>
    </row>
    <row r="10" spans="1:12" ht="34.200000000000003" customHeight="1">
      <c r="A10" s="109" t="s">
        <v>3</v>
      </c>
      <c r="B10" s="111"/>
      <c r="C10" s="111"/>
      <c r="D10" s="111"/>
      <c r="E10" s="111"/>
      <c r="F10" s="111"/>
      <c r="G10" s="111"/>
      <c r="H10" s="124"/>
      <c r="I10" s="124"/>
      <c r="J10" s="124"/>
      <c r="K10" s="118"/>
      <c r="L10" s="3"/>
    </row>
    <row r="11" spans="1:12" s="37" customFormat="1" ht="95.4" customHeight="1">
      <c r="A11" s="32" t="s">
        <v>12</v>
      </c>
      <c r="B11" s="121" t="s">
        <v>4</v>
      </c>
      <c r="C11" s="122"/>
      <c r="D11" s="33"/>
      <c r="E11" s="34" t="s">
        <v>5</v>
      </c>
      <c r="F11" s="38" t="s">
        <v>13</v>
      </c>
      <c r="G11" s="38" t="s">
        <v>14</v>
      </c>
      <c r="H11" s="66" t="s">
        <v>15</v>
      </c>
      <c r="I11" s="35" t="s">
        <v>20</v>
      </c>
      <c r="J11" s="35" t="s">
        <v>33</v>
      </c>
      <c r="K11" s="66" t="s">
        <v>25</v>
      </c>
      <c r="L11" s="36" t="s">
        <v>26</v>
      </c>
    </row>
    <row r="12" spans="1:12" ht="408.6" customHeight="1">
      <c r="A12" s="45" t="s">
        <v>17</v>
      </c>
      <c r="B12" s="98" t="s">
        <v>16</v>
      </c>
      <c r="C12" s="98"/>
      <c r="D12" s="13"/>
      <c r="E12" s="25">
        <v>84332002</v>
      </c>
      <c r="F12" s="60" t="s">
        <v>94</v>
      </c>
      <c r="G12" s="62" t="s">
        <v>18</v>
      </c>
      <c r="H12" s="62" t="s">
        <v>19</v>
      </c>
      <c r="I12" s="22" t="s">
        <v>21</v>
      </c>
      <c r="J12" s="14" t="s">
        <v>22</v>
      </c>
      <c r="K12" s="31" t="s">
        <v>27</v>
      </c>
      <c r="L12" s="4">
        <v>1</v>
      </c>
    </row>
    <row r="13" spans="1:12" ht="408.6" customHeight="1">
      <c r="A13" s="125" t="s">
        <v>192</v>
      </c>
      <c r="B13" s="98" t="s">
        <v>193</v>
      </c>
      <c r="C13" s="98"/>
      <c r="D13" s="13" t="e" vm="1">
        <v>#VALUE!</v>
      </c>
      <c r="E13" s="25">
        <v>87031001</v>
      </c>
      <c r="F13" s="92" t="s">
        <v>194</v>
      </c>
      <c r="G13" s="62" t="s">
        <v>195</v>
      </c>
      <c r="H13" s="62" t="s">
        <v>70</v>
      </c>
      <c r="I13" s="22" t="s">
        <v>21</v>
      </c>
      <c r="J13" s="14" t="s">
        <v>22</v>
      </c>
      <c r="K13" s="31" t="s">
        <v>196</v>
      </c>
      <c r="L13" s="4">
        <v>1</v>
      </c>
    </row>
    <row r="14" spans="1:12" ht="408.6" customHeight="1">
      <c r="A14" s="28" t="s">
        <v>29</v>
      </c>
      <c r="B14" s="98" t="s">
        <v>30</v>
      </c>
      <c r="C14" s="98"/>
      <c r="D14" s="4"/>
      <c r="E14" s="25">
        <v>84332002</v>
      </c>
      <c r="F14" s="61" t="s">
        <v>28</v>
      </c>
      <c r="G14" s="60" t="s">
        <v>31</v>
      </c>
      <c r="H14" s="62" t="s">
        <v>19</v>
      </c>
      <c r="I14" s="22" t="s">
        <v>21</v>
      </c>
      <c r="J14" s="23" t="s">
        <v>32</v>
      </c>
      <c r="K14" s="67" t="s">
        <v>75</v>
      </c>
      <c r="L14" s="4">
        <v>1</v>
      </c>
    </row>
    <row r="15" spans="1:12" ht="408.6" customHeight="1">
      <c r="A15" s="28" t="s">
        <v>80</v>
      </c>
      <c r="B15" s="98" t="s">
        <v>79</v>
      </c>
      <c r="C15" s="98"/>
      <c r="D15" s="4" t="e" vm="2">
        <v>#VALUE!</v>
      </c>
      <c r="E15" s="25">
        <v>84332002</v>
      </c>
      <c r="F15" s="61" t="s">
        <v>81</v>
      </c>
      <c r="G15" s="60" t="s">
        <v>82</v>
      </c>
      <c r="H15" s="62" t="s">
        <v>70</v>
      </c>
      <c r="I15" s="22" t="s">
        <v>21</v>
      </c>
      <c r="J15" s="23" t="s">
        <v>32</v>
      </c>
      <c r="K15" s="67" t="s">
        <v>83</v>
      </c>
      <c r="L15" s="4">
        <v>1</v>
      </c>
    </row>
    <row r="16" spans="1:12" ht="408.6" customHeight="1">
      <c r="A16" s="126" t="s">
        <v>71</v>
      </c>
      <c r="B16" s="98" t="s">
        <v>72</v>
      </c>
      <c r="C16" s="98"/>
      <c r="D16" s="4" t="e" vm="3">
        <v>#VALUE!</v>
      </c>
      <c r="E16" s="25">
        <v>84332002</v>
      </c>
      <c r="F16" s="61" t="s">
        <v>73</v>
      </c>
      <c r="G16" s="60" t="s">
        <v>74</v>
      </c>
      <c r="H16" s="62" t="s">
        <v>70</v>
      </c>
      <c r="I16" s="22" t="s">
        <v>21</v>
      </c>
      <c r="J16" s="23"/>
      <c r="K16" s="67" t="s">
        <v>75</v>
      </c>
      <c r="L16" s="4">
        <v>1</v>
      </c>
    </row>
    <row r="17" spans="1:12" ht="408.6" customHeight="1">
      <c r="A17" s="44" t="s">
        <v>36</v>
      </c>
      <c r="B17" s="98" t="s">
        <v>16</v>
      </c>
      <c r="C17" s="98"/>
      <c r="D17" s="4"/>
      <c r="E17" s="25">
        <v>84332002</v>
      </c>
      <c r="F17" s="62" t="s">
        <v>35</v>
      </c>
      <c r="G17" s="62" t="s">
        <v>34</v>
      </c>
      <c r="H17" s="62" t="s">
        <v>70</v>
      </c>
      <c r="I17" s="22" t="s">
        <v>21</v>
      </c>
      <c r="J17" s="24" t="s">
        <v>32</v>
      </c>
      <c r="K17" s="67" t="s">
        <v>75</v>
      </c>
      <c r="L17" s="4">
        <v>1</v>
      </c>
    </row>
    <row r="18" spans="1:12" ht="408.6" customHeight="1">
      <c r="A18" s="44" t="s">
        <v>88</v>
      </c>
      <c r="B18" s="98" t="s">
        <v>89</v>
      </c>
      <c r="C18" s="98"/>
      <c r="D18" s="4" t="e" vm="4">
        <v>#VALUE!</v>
      </c>
      <c r="E18" s="25">
        <v>84332002</v>
      </c>
      <c r="F18" s="62" t="s">
        <v>90</v>
      </c>
      <c r="G18" s="62" t="s">
        <v>91</v>
      </c>
      <c r="H18" s="62" t="s">
        <v>70</v>
      </c>
      <c r="I18" s="22" t="s">
        <v>21</v>
      </c>
      <c r="J18" s="24" t="s">
        <v>32</v>
      </c>
      <c r="K18" s="67" t="s">
        <v>75</v>
      </c>
      <c r="L18" s="4">
        <v>1</v>
      </c>
    </row>
    <row r="19" spans="1:12" ht="409.2" customHeight="1">
      <c r="A19" s="44" t="s">
        <v>36</v>
      </c>
      <c r="B19" s="98" t="s">
        <v>37</v>
      </c>
      <c r="C19" s="98"/>
      <c r="D19" s="4"/>
      <c r="E19" s="25">
        <v>84332002</v>
      </c>
      <c r="F19" s="60" t="s">
        <v>39</v>
      </c>
      <c r="G19" s="69" t="s">
        <v>38</v>
      </c>
      <c r="H19" s="62" t="s">
        <v>70</v>
      </c>
      <c r="I19" s="22" t="s">
        <v>21</v>
      </c>
      <c r="J19" s="16" t="s">
        <v>40</v>
      </c>
      <c r="K19" s="67" t="s">
        <v>75</v>
      </c>
      <c r="L19" s="5">
        <v>1</v>
      </c>
    </row>
    <row r="20" spans="1:12" ht="409.2" customHeight="1">
      <c r="A20" s="78" t="s">
        <v>86</v>
      </c>
      <c r="B20" s="95" t="s">
        <v>87</v>
      </c>
      <c r="C20" s="95"/>
      <c r="D20" s="4" t="e" vm="5">
        <v>#VALUE!</v>
      </c>
      <c r="E20" s="46">
        <v>84295999</v>
      </c>
      <c r="F20" s="60" t="s">
        <v>85</v>
      </c>
      <c r="G20" s="68" t="s">
        <v>84</v>
      </c>
      <c r="H20" s="62" t="s">
        <v>70</v>
      </c>
      <c r="I20" s="22" t="s">
        <v>21</v>
      </c>
      <c r="J20" s="17" t="s">
        <v>45</v>
      </c>
      <c r="K20" s="67" t="s">
        <v>76</v>
      </c>
      <c r="L20" s="5">
        <v>1</v>
      </c>
    </row>
    <row r="21" spans="1:12" ht="409.2" customHeight="1">
      <c r="A21" s="79" t="s">
        <v>92</v>
      </c>
      <c r="B21" s="95" t="s">
        <v>93</v>
      </c>
      <c r="C21" s="95"/>
      <c r="D21" s="4" t="e" vm="6">
        <v>#VALUE!</v>
      </c>
      <c r="E21" s="46">
        <v>84295999</v>
      </c>
      <c r="F21" s="62" t="s">
        <v>94</v>
      </c>
      <c r="G21" s="70" t="s">
        <v>95</v>
      </c>
      <c r="H21" s="62" t="s">
        <v>70</v>
      </c>
      <c r="I21" s="22" t="s">
        <v>21</v>
      </c>
      <c r="J21" s="71" t="s">
        <v>96</v>
      </c>
      <c r="K21" s="67" t="s">
        <v>76</v>
      </c>
      <c r="L21" s="5">
        <v>1</v>
      </c>
    </row>
    <row r="22" spans="1:12" ht="408.6" customHeight="1">
      <c r="A22" s="29" t="s">
        <v>44</v>
      </c>
      <c r="B22" s="95" t="s">
        <v>43</v>
      </c>
      <c r="C22" s="95"/>
      <c r="D22" s="6"/>
      <c r="E22" s="46">
        <v>84295999</v>
      </c>
      <c r="F22" s="60" t="s">
        <v>42</v>
      </c>
      <c r="G22" s="62" t="s">
        <v>49</v>
      </c>
      <c r="H22" s="62" t="s">
        <v>41</v>
      </c>
      <c r="I22" s="22" t="s">
        <v>21</v>
      </c>
      <c r="J22" s="17" t="s">
        <v>45</v>
      </c>
      <c r="K22" s="67" t="s">
        <v>76</v>
      </c>
      <c r="L22" s="15">
        <v>1</v>
      </c>
    </row>
    <row r="23" spans="1:12" ht="408.6" customHeight="1">
      <c r="A23" s="127" t="s">
        <v>167</v>
      </c>
      <c r="B23" s="95" t="s">
        <v>102</v>
      </c>
      <c r="C23" s="95"/>
      <c r="D23" s="6" t="e" vm="7">
        <v>#VALUE!</v>
      </c>
      <c r="E23" s="46">
        <v>84295999</v>
      </c>
      <c r="F23" s="60" t="s">
        <v>168</v>
      </c>
      <c r="G23" s="62" t="s">
        <v>169</v>
      </c>
      <c r="H23" s="62" t="s">
        <v>41</v>
      </c>
      <c r="I23" s="22" t="s">
        <v>21</v>
      </c>
      <c r="J23" s="17" t="s">
        <v>45</v>
      </c>
      <c r="K23" s="67" t="s">
        <v>76</v>
      </c>
      <c r="L23" s="15">
        <v>1</v>
      </c>
    </row>
    <row r="24" spans="1:12" ht="408.6" customHeight="1">
      <c r="A24" s="44" t="s">
        <v>101</v>
      </c>
      <c r="B24" s="95" t="s">
        <v>102</v>
      </c>
      <c r="C24" s="95"/>
      <c r="D24" s="6" t="e" vm="8">
        <v>#VALUE!</v>
      </c>
      <c r="E24" s="46">
        <v>84295999</v>
      </c>
      <c r="F24" s="62" t="s">
        <v>103</v>
      </c>
      <c r="G24" s="62" t="s">
        <v>104</v>
      </c>
      <c r="H24" s="62" t="s">
        <v>41</v>
      </c>
      <c r="I24" s="22" t="s">
        <v>21</v>
      </c>
      <c r="J24" s="17" t="s">
        <v>45</v>
      </c>
      <c r="K24" s="67" t="s">
        <v>76</v>
      </c>
      <c r="L24" s="15">
        <v>1</v>
      </c>
    </row>
    <row r="25" spans="1:12" ht="408.6" customHeight="1">
      <c r="A25" s="44" t="s">
        <v>155</v>
      </c>
      <c r="B25" s="95" t="s">
        <v>102</v>
      </c>
      <c r="C25" s="95"/>
      <c r="D25" s="6" t="e" vm="9">
        <v>#VALUE!</v>
      </c>
      <c r="E25" s="46">
        <v>84295999</v>
      </c>
      <c r="F25" s="62" t="s">
        <v>157</v>
      </c>
      <c r="G25" s="62" t="s">
        <v>156</v>
      </c>
      <c r="H25" s="62" t="s">
        <v>156</v>
      </c>
      <c r="I25" s="22" t="s">
        <v>21</v>
      </c>
      <c r="J25" s="17" t="s">
        <v>45</v>
      </c>
      <c r="K25" s="67" t="s">
        <v>76</v>
      </c>
      <c r="L25" s="15">
        <v>1</v>
      </c>
    </row>
    <row r="26" spans="1:12" ht="408.6" customHeight="1">
      <c r="A26" s="44" t="s">
        <v>189</v>
      </c>
      <c r="B26" s="95" t="s">
        <v>102</v>
      </c>
      <c r="C26" s="95"/>
      <c r="D26" s="6" t="e" vm="10">
        <v>#VALUE!</v>
      </c>
      <c r="E26" s="46">
        <v>84295999</v>
      </c>
      <c r="F26" s="62" t="s">
        <v>190</v>
      </c>
      <c r="G26" s="62" t="s">
        <v>191</v>
      </c>
      <c r="H26" s="62" t="s">
        <v>70</v>
      </c>
      <c r="I26" s="22" t="s">
        <v>21</v>
      </c>
      <c r="J26" s="17" t="s">
        <v>45</v>
      </c>
      <c r="K26" s="67" t="s">
        <v>76</v>
      </c>
      <c r="L26" s="15">
        <v>1</v>
      </c>
    </row>
    <row r="27" spans="1:12" ht="408.6" customHeight="1">
      <c r="A27" s="44" t="s">
        <v>178</v>
      </c>
      <c r="B27" s="95" t="s">
        <v>179</v>
      </c>
      <c r="C27" s="95"/>
      <c r="D27" s="6" t="e" vm="11">
        <v>#VALUE!</v>
      </c>
      <c r="E27" s="46">
        <v>84295999</v>
      </c>
      <c r="F27" s="94" t="s">
        <v>180</v>
      </c>
      <c r="G27" s="62" t="s">
        <v>181</v>
      </c>
      <c r="H27" s="62" t="s">
        <v>41</v>
      </c>
      <c r="I27" s="22" t="s">
        <v>21</v>
      </c>
      <c r="J27" s="17" t="s">
        <v>45</v>
      </c>
      <c r="K27" s="67" t="s">
        <v>76</v>
      </c>
      <c r="L27" s="15">
        <v>1</v>
      </c>
    </row>
    <row r="28" spans="1:12" ht="408.6" customHeight="1">
      <c r="A28" s="44" t="s">
        <v>47</v>
      </c>
      <c r="B28" s="95" t="s">
        <v>46</v>
      </c>
      <c r="C28" s="95"/>
      <c r="D28" s="6"/>
      <c r="E28" s="26">
        <v>84295999</v>
      </c>
      <c r="F28" s="60" t="s">
        <v>48</v>
      </c>
      <c r="G28" s="62" t="s">
        <v>49</v>
      </c>
      <c r="H28" s="62" t="s">
        <v>70</v>
      </c>
      <c r="I28" s="22" t="s">
        <v>21</v>
      </c>
      <c r="J28" s="17" t="s">
        <v>45</v>
      </c>
      <c r="K28" s="67" t="s">
        <v>76</v>
      </c>
      <c r="L28" s="6">
        <v>1</v>
      </c>
    </row>
    <row r="29" spans="1:12" ht="409.2" customHeight="1">
      <c r="A29" s="47" t="s">
        <v>50</v>
      </c>
      <c r="B29" s="95" t="s">
        <v>51</v>
      </c>
      <c r="C29" s="95"/>
      <c r="D29" s="7"/>
      <c r="E29" s="26">
        <v>84295999</v>
      </c>
      <c r="F29" s="60" t="s">
        <v>52</v>
      </c>
      <c r="G29" s="62" t="s">
        <v>53</v>
      </c>
      <c r="H29" s="62" t="s">
        <v>70</v>
      </c>
      <c r="I29" s="22" t="s">
        <v>21</v>
      </c>
      <c r="J29" s="18" t="s">
        <v>45</v>
      </c>
      <c r="K29" s="67" t="s">
        <v>76</v>
      </c>
      <c r="L29" s="7">
        <v>1</v>
      </c>
    </row>
    <row r="30" spans="1:12" ht="409.2" customHeight="1">
      <c r="A30" s="47" t="s">
        <v>98</v>
      </c>
      <c r="B30" s="95" t="s">
        <v>97</v>
      </c>
      <c r="C30" s="95"/>
      <c r="D30" s="7" t="e" vm="12">
        <v>#VALUE!</v>
      </c>
      <c r="E30" s="26">
        <v>84295999</v>
      </c>
      <c r="F30" s="60" t="s">
        <v>99</v>
      </c>
      <c r="G30" s="59" t="s">
        <v>100</v>
      </c>
      <c r="H30" s="62" t="s">
        <v>70</v>
      </c>
      <c r="I30" s="22" t="s">
        <v>21</v>
      </c>
      <c r="J30" s="72" t="s">
        <v>96</v>
      </c>
      <c r="K30" s="67" t="s">
        <v>76</v>
      </c>
      <c r="L30" s="7">
        <v>1</v>
      </c>
    </row>
    <row r="31" spans="1:12" ht="409.2" customHeight="1">
      <c r="A31" s="80" t="s">
        <v>182</v>
      </c>
      <c r="B31" s="95" t="s">
        <v>186</v>
      </c>
      <c r="C31" s="95"/>
      <c r="D31" s="7" t="e" vm="13">
        <v>#VALUE!</v>
      </c>
      <c r="E31" s="26">
        <v>84295999</v>
      </c>
      <c r="F31" s="92" t="s">
        <v>183</v>
      </c>
      <c r="G31" s="62" t="s">
        <v>184</v>
      </c>
      <c r="H31" s="62" t="s">
        <v>70</v>
      </c>
      <c r="I31" s="22" t="s">
        <v>21</v>
      </c>
      <c r="J31" s="72" t="s">
        <v>96</v>
      </c>
      <c r="K31" s="67" t="s">
        <v>76</v>
      </c>
      <c r="L31" s="7">
        <v>1</v>
      </c>
    </row>
    <row r="32" spans="1:12" ht="409.2" customHeight="1">
      <c r="A32" s="80" t="s">
        <v>187</v>
      </c>
      <c r="B32" s="95" t="s">
        <v>188</v>
      </c>
      <c r="C32" s="95"/>
      <c r="D32" s="7" t="e" vm="14">
        <v>#VALUE!</v>
      </c>
      <c r="E32" s="26">
        <v>84295999</v>
      </c>
      <c r="F32" s="92" t="s">
        <v>183</v>
      </c>
      <c r="G32" s="62" t="s">
        <v>184</v>
      </c>
      <c r="H32" s="62" t="s">
        <v>70</v>
      </c>
      <c r="I32" s="22" t="s">
        <v>21</v>
      </c>
      <c r="J32" s="72" t="s">
        <v>96</v>
      </c>
      <c r="K32" s="67" t="s">
        <v>76</v>
      </c>
      <c r="L32" s="7">
        <v>1</v>
      </c>
    </row>
    <row r="33" spans="1:12" ht="409.2" customHeight="1">
      <c r="A33" s="80" t="s">
        <v>185</v>
      </c>
      <c r="B33" s="95" t="s">
        <v>186</v>
      </c>
      <c r="C33" s="95"/>
      <c r="D33" s="7" t="e" vm="15">
        <v>#VALUE!</v>
      </c>
      <c r="E33" s="26">
        <v>84295999</v>
      </c>
      <c r="F33" s="92" t="s">
        <v>183</v>
      </c>
      <c r="G33" s="62" t="s">
        <v>184</v>
      </c>
      <c r="H33" s="62" t="s">
        <v>70</v>
      </c>
      <c r="I33" s="22" t="s">
        <v>21</v>
      </c>
      <c r="J33" s="72" t="s">
        <v>96</v>
      </c>
      <c r="K33" s="67" t="s">
        <v>76</v>
      </c>
      <c r="L33" s="7">
        <v>1</v>
      </c>
    </row>
    <row r="34" spans="1:12" ht="409.2" customHeight="1">
      <c r="A34" s="80" t="s">
        <v>125</v>
      </c>
      <c r="B34" s="95" t="s">
        <v>126</v>
      </c>
      <c r="C34" s="95"/>
      <c r="D34" s="7" t="e" vm="16">
        <v>#VALUE!</v>
      </c>
      <c r="E34" s="26">
        <v>84295999</v>
      </c>
      <c r="F34" s="60" t="s">
        <v>127</v>
      </c>
      <c r="G34" s="62" t="s">
        <v>128</v>
      </c>
      <c r="H34" s="62" t="s">
        <v>70</v>
      </c>
      <c r="I34" s="22" t="s">
        <v>21</v>
      </c>
      <c r="J34" s="72" t="s">
        <v>96</v>
      </c>
      <c r="K34" s="67" t="s">
        <v>76</v>
      </c>
      <c r="L34" s="7">
        <v>1</v>
      </c>
    </row>
    <row r="35" spans="1:12" ht="409.2" customHeight="1">
      <c r="A35" s="128" t="s">
        <v>150</v>
      </c>
      <c r="B35" s="95" t="s">
        <v>114</v>
      </c>
      <c r="C35" s="95"/>
      <c r="D35" s="7" t="e" vm="17">
        <v>#VALUE!</v>
      </c>
      <c r="E35" s="26">
        <v>84295999</v>
      </c>
      <c r="F35" s="60" t="s">
        <v>151</v>
      </c>
      <c r="G35" s="62"/>
      <c r="H35" s="62" t="s">
        <v>70</v>
      </c>
      <c r="I35" s="22" t="s">
        <v>21</v>
      </c>
      <c r="J35" s="72" t="s">
        <v>96</v>
      </c>
      <c r="K35" s="67" t="s">
        <v>76</v>
      </c>
      <c r="L35" s="7">
        <v>1</v>
      </c>
    </row>
    <row r="36" spans="1:12" ht="409.2" customHeight="1">
      <c r="A36" s="129" t="s">
        <v>160</v>
      </c>
      <c r="B36" s="95" t="s">
        <v>114</v>
      </c>
      <c r="C36" s="95"/>
      <c r="D36" s="7" t="e" vm="18">
        <v>#VALUE!</v>
      </c>
      <c r="E36" s="26">
        <v>84295999</v>
      </c>
      <c r="F36" s="60" t="s">
        <v>159</v>
      </c>
      <c r="G36" s="62" t="s">
        <v>158</v>
      </c>
      <c r="H36" s="62" t="s">
        <v>70</v>
      </c>
      <c r="I36" s="22" t="s">
        <v>21</v>
      </c>
      <c r="J36" s="72" t="s">
        <v>96</v>
      </c>
      <c r="K36" s="67" t="s">
        <v>76</v>
      </c>
      <c r="L36" s="7">
        <v>1</v>
      </c>
    </row>
    <row r="37" spans="1:12" ht="409.2" customHeight="1">
      <c r="A37" s="47" t="s">
        <v>113</v>
      </c>
      <c r="B37" s="95" t="s">
        <v>65</v>
      </c>
      <c r="C37" s="95"/>
      <c r="D37" s="7" t="e" vm="19">
        <v>#VALUE!</v>
      </c>
      <c r="E37" s="26" t="s">
        <v>115</v>
      </c>
      <c r="F37" s="60" t="s">
        <v>116</v>
      </c>
      <c r="G37" s="62" t="s">
        <v>117</v>
      </c>
      <c r="H37" s="62" t="s">
        <v>70</v>
      </c>
      <c r="I37" s="22" t="s">
        <v>21</v>
      </c>
      <c r="J37" s="72" t="s">
        <v>96</v>
      </c>
      <c r="K37" s="73" t="s">
        <v>118</v>
      </c>
      <c r="L37" s="7">
        <v>1</v>
      </c>
    </row>
    <row r="38" spans="1:12" ht="409.2" customHeight="1">
      <c r="A38" s="48" t="s">
        <v>64</v>
      </c>
      <c r="B38" s="95" t="s">
        <v>119</v>
      </c>
      <c r="C38" s="95"/>
      <c r="D38" s="7" t="e" vm="20">
        <v>#VALUE!</v>
      </c>
      <c r="E38" s="26">
        <v>8429120</v>
      </c>
      <c r="F38" s="60" t="s">
        <v>153</v>
      </c>
      <c r="G38" s="62" t="s">
        <v>152</v>
      </c>
      <c r="H38" s="62" t="s">
        <v>70</v>
      </c>
      <c r="I38" s="22" t="s">
        <v>21</v>
      </c>
      <c r="J38" s="72" t="s">
        <v>45</v>
      </c>
      <c r="K38" s="67" t="s">
        <v>77</v>
      </c>
      <c r="L38" s="7"/>
    </row>
    <row r="39" spans="1:12" ht="408.6" customHeight="1">
      <c r="A39" s="48" t="s">
        <v>64</v>
      </c>
      <c r="B39" s="95" t="s">
        <v>119</v>
      </c>
      <c r="C39" s="95"/>
      <c r="D39" s="7"/>
      <c r="E39" s="26">
        <v>8429120</v>
      </c>
      <c r="F39" s="60" t="s">
        <v>63</v>
      </c>
      <c r="G39" s="62" t="s">
        <v>62</v>
      </c>
      <c r="H39" s="62" t="s">
        <v>70</v>
      </c>
      <c r="I39" s="22" t="s">
        <v>21</v>
      </c>
      <c r="J39" s="18" t="s">
        <v>45</v>
      </c>
      <c r="K39" s="67" t="s">
        <v>77</v>
      </c>
      <c r="L39" s="7">
        <v>1</v>
      </c>
    </row>
    <row r="40" spans="1:12" ht="408.6" customHeight="1">
      <c r="A40" s="76" t="s">
        <v>108</v>
      </c>
      <c r="B40" s="95" t="s">
        <v>120</v>
      </c>
      <c r="C40" s="95"/>
      <c r="D40" s="7" t="e" vm="21">
        <v>#VALUE!</v>
      </c>
      <c r="E40" s="26">
        <v>8429120</v>
      </c>
      <c r="F40" s="60" t="s">
        <v>109</v>
      </c>
      <c r="G40" s="12" t="s">
        <v>110</v>
      </c>
      <c r="H40" s="62" t="s">
        <v>70</v>
      </c>
      <c r="I40" s="22" t="s">
        <v>21</v>
      </c>
      <c r="J40" s="18" t="s">
        <v>45</v>
      </c>
      <c r="K40" s="67" t="s">
        <v>111</v>
      </c>
      <c r="L40" s="7">
        <v>1</v>
      </c>
    </row>
    <row r="41" spans="1:12" ht="408.6" customHeight="1">
      <c r="A41" s="129" t="s">
        <v>162</v>
      </c>
      <c r="B41" s="95" t="s">
        <v>161</v>
      </c>
      <c r="C41" s="95"/>
      <c r="D41" s="7" t="e" vm="22">
        <v>#VALUE!</v>
      </c>
      <c r="E41" s="26">
        <v>843041</v>
      </c>
      <c r="F41" s="92" t="s">
        <v>163</v>
      </c>
      <c r="G41" s="62" t="s">
        <v>164</v>
      </c>
      <c r="H41" s="62" t="s">
        <v>70</v>
      </c>
      <c r="I41" s="22" t="s">
        <v>21</v>
      </c>
      <c r="J41" s="72" t="s">
        <v>165</v>
      </c>
      <c r="K41" s="93" t="s">
        <v>166</v>
      </c>
      <c r="L41" s="7">
        <v>1</v>
      </c>
    </row>
    <row r="42" spans="1:12" ht="408.6" customHeight="1">
      <c r="A42" s="77" t="s">
        <v>121</v>
      </c>
      <c r="B42" s="96" t="s">
        <v>58</v>
      </c>
      <c r="C42" s="96"/>
      <c r="D42" s="7" t="e" vm="23">
        <v>#VALUE!</v>
      </c>
      <c r="E42" s="26">
        <v>8429120</v>
      </c>
      <c r="F42" s="60" t="s">
        <v>122</v>
      </c>
      <c r="G42" s="62" t="s">
        <v>123</v>
      </c>
      <c r="H42" s="62" t="s">
        <v>70</v>
      </c>
      <c r="I42" s="22" t="s">
        <v>21</v>
      </c>
      <c r="J42" s="18" t="s">
        <v>45</v>
      </c>
      <c r="K42" s="73" t="s">
        <v>124</v>
      </c>
      <c r="L42" s="7">
        <v>1</v>
      </c>
    </row>
    <row r="43" spans="1:12" ht="409.2" customHeight="1">
      <c r="A43" s="75" t="s">
        <v>59</v>
      </c>
      <c r="B43" s="97" t="s">
        <v>58</v>
      </c>
      <c r="C43" s="97"/>
      <c r="D43" s="7" t="e" vm="24">
        <v>#VALUE!</v>
      </c>
      <c r="E43" s="26">
        <v>842911</v>
      </c>
      <c r="F43" s="60" t="s">
        <v>60</v>
      </c>
      <c r="G43" s="62" t="s">
        <v>61</v>
      </c>
      <c r="H43" s="62" t="s">
        <v>70</v>
      </c>
      <c r="I43" s="22" t="s">
        <v>21</v>
      </c>
      <c r="J43" s="18" t="s">
        <v>45</v>
      </c>
      <c r="K43" s="67" t="s">
        <v>77</v>
      </c>
      <c r="L43" s="7">
        <v>1</v>
      </c>
    </row>
    <row r="44" spans="1:12" ht="409.2" customHeight="1">
      <c r="A44" s="81" t="s">
        <v>105</v>
      </c>
      <c r="B44" s="95" t="s">
        <v>129</v>
      </c>
      <c r="C44" s="95"/>
      <c r="D44" s="82" t="e" vm="25">
        <v>#VALUE!</v>
      </c>
      <c r="E44" s="83">
        <v>842911</v>
      </c>
      <c r="F44" s="84" t="s">
        <v>107</v>
      </c>
      <c r="G44" s="85" t="s">
        <v>106</v>
      </c>
      <c r="H44" s="86" t="s">
        <v>70</v>
      </c>
      <c r="I44" s="87" t="s">
        <v>21</v>
      </c>
      <c r="J44" s="88" t="s">
        <v>45</v>
      </c>
      <c r="K44" s="73" t="s">
        <v>112</v>
      </c>
      <c r="L44" s="7">
        <v>1</v>
      </c>
    </row>
    <row r="45" spans="1:12" ht="409.2" customHeight="1">
      <c r="A45" s="89" t="s">
        <v>130</v>
      </c>
      <c r="B45" s="95" t="s">
        <v>129</v>
      </c>
      <c r="C45" s="95"/>
      <c r="D45" s="7" t="e" vm="26">
        <v>#VALUE!</v>
      </c>
      <c r="E45" s="26">
        <v>84271001</v>
      </c>
      <c r="F45" s="60" t="s">
        <v>134</v>
      </c>
      <c r="G45" s="62" t="s">
        <v>135</v>
      </c>
      <c r="H45" s="62" t="s">
        <v>70</v>
      </c>
      <c r="I45" s="22" t="s">
        <v>21</v>
      </c>
      <c r="J45" s="18" t="s">
        <v>45</v>
      </c>
      <c r="K45" s="31" t="s">
        <v>133</v>
      </c>
      <c r="L45" s="7">
        <v>1</v>
      </c>
    </row>
    <row r="46" spans="1:12" ht="409.2" customHeight="1">
      <c r="A46" s="47" t="s">
        <v>177</v>
      </c>
      <c r="B46" s="95" t="s">
        <v>129</v>
      </c>
      <c r="C46" s="95"/>
      <c r="D46" s="7" t="e" vm="27">
        <v>#VALUE!</v>
      </c>
      <c r="E46" s="26">
        <v>84271001</v>
      </c>
      <c r="F46" s="92" t="s">
        <v>176</v>
      </c>
      <c r="G46" s="94" t="s">
        <v>175</v>
      </c>
      <c r="H46" s="62" t="s">
        <v>70</v>
      </c>
      <c r="I46" s="22" t="s">
        <v>21</v>
      </c>
      <c r="J46" s="18" t="s">
        <v>45</v>
      </c>
      <c r="K46" s="31" t="s">
        <v>133</v>
      </c>
      <c r="L46" s="7">
        <v>1</v>
      </c>
    </row>
    <row r="47" spans="1:12" ht="409.2" customHeight="1">
      <c r="A47" s="89" t="s">
        <v>130</v>
      </c>
      <c r="B47" s="95" t="s">
        <v>129</v>
      </c>
      <c r="C47" s="95"/>
      <c r="D47" s="7" t="e" vm="28">
        <v>#VALUE!</v>
      </c>
      <c r="E47" s="26">
        <v>84271001</v>
      </c>
      <c r="F47" s="60" t="s">
        <v>131</v>
      </c>
      <c r="G47" s="62" t="s">
        <v>132</v>
      </c>
      <c r="H47" s="62" t="s">
        <v>70</v>
      </c>
      <c r="I47" s="22" t="s">
        <v>21</v>
      </c>
      <c r="J47" s="18" t="s">
        <v>45</v>
      </c>
      <c r="K47" s="31" t="s">
        <v>133</v>
      </c>
      <c r="L47" s="7">
        <v>1</v>
      </c>
    </row>
    <row r="48" spans="1:12" ht="409.2" customHeight="1">
      <c r="A48" s="89" t="s">
        <v>138</v>
      </c>
      <c r="B48" s="95" t="s">
        <v>129</v>
      </c>
      <c r="C48" s="95"/>
      <c r="D48" s="7" t="e" vm="29">
        <v>#VALUE!</v>
      </c>
      <c r="E48" s="26">
        <v>84271001</v>
      </c>
      <c r="F48" s="60" t="s">
        <v>137</v>
      </c>
      <c r="G48" s="62" t="s">
        <v>136</v>
      </c>
      <c r="H48" s="62" t="s">
        <v>70</v>
      </c>
      <c r="I48" s="22" t="s">
        <v>21</v>
      </c>
      <c r="J48" s="18" t="s">
        <v>45</v>
      </c>
      <c r="K48" s="31" t="s">
        <v>133</v>
      </c>
      <c r="L48" s="7">
        <v>1</v>
      </c>
    </row>
    <row r="49" spans="1:12" ht="409.2" customHeight="1">
      <c r="A49" s="89" t="s">
        <v>138</v>
      </c>
      <c r="B49" s="95" t="s">
        <v>146</v>
      </c>
      <c r="C49" s="95"/>
      <c r="D49" s="7" t="e" vm="30">
        <v>#VALUE!</v>
      </c>
      <c r="E49" s="26">
        <v>84271001</v>
      </c>
      <c r="F49" s="60" t="s">
        <v>148</v>
      </c>
      <c r="G49" s="12" t="s">
        <v>149</v>
      </c>
      <c r="H49" s="62" t="s">
        <v>70</v>
      </c>
      <c r="I49" s="22" t="s">
        <v>21</v>
      </c>
      <c r="J49" s="18" t="s">
        <v>45</v>
      </c>
      <c r="K49" s="31" t="s">
        <v>133</v>
      </c>
      <c r="L49" s="7">
        <v>1</v>
      </c>
    </row>
    <row r="50" spans="1:12" ht="409.2" customHeight="1">
      <c r="A50" s="90" t="s">
        <v>144</v>
      </c>
      <c r="B50" s="95" t="s">
        <v>139</v>
      </c>
      <c r="C50" s="95"/>
      <c r="D50" s="7" t="e" vm="31">
        <v>#VALUE!</v>
      </c>
      <c r="E50" s="26">
        <v>84271001</v>
      </c>
      <c r="F50" s="60" t="s">
        <v>143</v>
      </c>
      <c r="G50" s="12" t="s">
        <v>147</v>
      </c>
      <c r="H50" s="62" t="s">
        <v>70</v>
      </c>
      <c r="I50" s="22" t="s">
        <v>21</v>
      </c>
      <c r="J50" s="18" t="s">
        <v>45</v>
      </c>
      <c r="K50" s="31" t="s">
        <v>145</v>
      </c>
      <c r="L50" s="7">
        <v>1</v>
      </c>
    </row>
    <row r="51" spans="1:12" ht="409.2" customHeight="1">
      <c r="A51" s="90" t="s">
        <v>140</v>
      </c>
      <c r="B51" s="95" t="s">
        <v>146</v>
      </c>
      <c r="C51" s="95"/>
      <c r="D51" s="7" t="e" vm="32">
        <v>#VALUE!</v>
      </c>
      <c r="E51" s="26">
        <v>84271001</v>
      </c>
      <c r="F51" s="60" t="s">
        <v>141</v>
      </c>
      <c r="G51" s="62" t="s">
        <v>142</v>
      </c>
      <c r="H51" s="62" t="s">
        <v>70</v>
      </c>
      <c r="I51" s="22" t="s">
        <v>21</v>
      </c>
      <c r="J51" s="18" t="s">
        <v>45</v>
      </c>
      <c r="K51" s="31" t="s">
        <v>133</v>
      </c>
      <c r="L51" s="7">
        <v>1</v>
      </c>
    </row>
    <row r="52" spans="1:12" ht="409.2" customHeight="1">
      <c r="A52" s="90" t="s">
        <v>144</v>
      </c>
      <c r="B52" s="95" t="s">
        <v>55</v>
      </c>
      <c r="C52" s="95"/>
      <c r="D52" s="7" t="e" vm="33">
        <v>#VALUE!</v>
      </c>
      <c r="E52" s="26">
        <v>84271001</v>
      </c>
      <c r="F52" s="60" t="s">
        <v>143</v>
      </c>
      <c r="G52" s="12" t="s">
        <v>147</v>
      </c>
      <c r="H52" s="62" t="s">
        <v>70</v>
      </c>
      <c r="I52" s="22" t="s">
        <v>21</v>
      </c>
      <c r="J52" s="18" t="s">
        <v>45</v>
      </c>
      <c r="K52" s="31" t="s">
        <v>145</v>
      </c>
      <c r="L52" s="7"/>
    </row>
    <row r="53" spans="1:12" ht="409.2" customHeight="1">
      <c r="A53" s="90" t="s">
        <v>170</v>
      </c>
      <c r="B53" s="95" t="s">
        <v>55</v>
      </c>
      <c r="C53" s="95"/>
      <c r="D53" s="7" t="e" vm="34">
        <v>#VALUE!</v>
      </c>
      <c r="E53" s="26">
        <v>84186999</v>
      </c>
      <c r="F53" s="60" t="s">
        <v>173</v>
      </c>
      <c r="G53" s="12" t="s">
        <v>174</v>
      </c>
      <c r="H53" s="12" t="s">
        <v>171</v>
      </c>
      <c r="I53" s="22" t="s">
        <v>21</v>
      </c>
      <c r="J53" s="18" t="s">
        <v>45</v>
      </c>
      <c r="K53" s="93" t="s">
        <v>172</v>
      </c>
      <c r="L53" s="7"/>
    </row>
    <row r="54" spans="1:12" ht="409.2" customHeight="1">
      <c r="A54" s="49" t="s">
        <v>54</v>
      </c>
      <c r="B54" s="95" t="s">
        <v>154</v>
      </c>
      <c r="C54" s="95"/>
      <c r="D54" s="7"/>
      <c r="E54" s="26">
        <v>842890</v>
      </c>
      <c r="F54" s="60" t="s">
        <v>56</v>
      </c>
      <c r="G54" s="62" t="s">
        <v>57</v>
      </c>
      <c r="H54" s="62" t="s">
        <v>70</v>
      </c>
      <c r="I54" s="22" t="s">
        <v>21</v>
      </c>
      <c r="J54" s="19" t="s">
        <v>45</v>
      </c>
      <c r="K54" s="67" t="s">
        <v>78</v>
      </c>
      <c r="L54" s="8">
        <v>1</v>
      </c>
    </row>
    <row r="55" spans="1:12" ht="38.1" customHeight="1">
      <c r="A55" s="42"/>
      <c r="B55" s="56"/>
      <c r="C55" s="56"/>
      <c r="D55" s="9"/>
      <c r="E55" s="43"/>
      <c r="F55" s="63"/>
      <c r="G55" s="65"/>
      <c r="H55" s="65"/>
      <c r="I55" s="20" t="s">
        <v>6</v>
      </c>
      <c r="J55" s="10">
        <v>16</v>
      </c>
      <c r="K55" s="74"/>
      <c r="L55" s="11">
        <f>SUM(L12:L29)</f>
        <v>18</v>
      </c>
    </row>
    <row r="56" spans="1:12" ht="409.6" customHeight="1">
      <c r="A56" s="55" t="e" vm="35">
        <v>#VALUE!</v>
      </c>
      <c r="B56" s="51"/>
      <c r="C56" s="52" t="s">
        <v>7</v>
      </c>
      <c r="D56" s="91"/>
      <c r="E56" s="56"/>
      <c r="F56" s="56"/>
      <c r="G56" s="56"/>
      <c r="H56" s="57"/>
      <c r="I56" s="57"/>
      <c r="J56" s="57"/>
      <c r="K56" s="58"/>
      <c r="L56" s="3"/>
    </row>
    <row r="57" spans="1:12" s="40" customFormat="1" ht="59.4" customHeight="1">
      <c r="A57" s="50" t="s">
        <v>66</v>
      </c>
      <c r="B57" s="54"/>
      <c r="C57" s="54"/>
      <c r="D57" s="53"/>
      <c r="E57" s="53"/>
      <c r="F57" s="53"/>
      <c r="G57" s="53"/>
      <c r="H57" s="53"/>
      <c r="I57" s="53"/>
      <c r="J57" s="53"/>
      <c r="K57" s="38"/>
      <c r="L57" s="39"/>
    </row>
    <row r="58" spans="1:12" ht="87" customHeight="1">
      <c r="A58" s="54"/>
      <c r="D58" s="54"/>
      <c r="E58" s="54"/>
      <c r="F58" s="54"/>
      <c r="G58" s="54"/>
      <c r="H58" s="54"/>
      <c r="I58" s="54"/>
      <c r="J58" s="54"/>
      <c r="K58" s="54"/>
      <c r="L58" s="54"/>
    </row>
  </sheetData>
  <mergeCells count="57">
    <mergeCell ref="B13:C13"/>
    <mergeCell ref="A7:B8"/>
    <mergeCell ref="B22:C22"/>
    <mergeCell ref="B28:C28"/>
    <mergeCell ref="B29:C29"/>
    <mergeCell ref="B11:C11"/>
    <mergeCell ref="B12:C12"/>
    <mergeCell ref="B14:C14"/>
    <mergeCell ref="B17:C17"/>
    <mergeCell ref="B19:C19"/>
    <mergeCell ref="C7:K7"/>
    <mergeCell ref="C8:K8"/>
    <mergeCell ref="A9:K9"/>
    <mergeCell ref="A10:K10"/>
    <mergeCell ref="B16:C16"/>
    <mergeCell ref="B15:C15"/>
    <mergeCell ref="B27:C27"/>
    <mergeCell ref="A1:L1"/>
    <mergeCell ref="A2:L2"/>
    <mergeCell ref="C3:K3"/>
    <mergeCell ref="C4:K4"/>
    <mergeCell ref="C5:K5"/>
    <mergeCell ref="A3:B4"/>
    <mergeCell ref="A5:B6"/>
    <mergeCell ref="C6:K6"/>
    <mergeCell ref="B20:C20"/>
    <mergeCell ref="B18:C18"/>
    <mergeCell ref="B21:C21"/>
    <mergeCell ref="B30:C30"/>
    <mergeCell ref="B24:C24"/>
    <mergeCell ref="B23:C23"/>
    <mergeCell ref="B25:C25"/>
    <mergeCell ref="B35:C35"/>
    <mergeCell ref="B40:C40"/>
    <mergeCell ref="B34:C34"/>
    <mergeCell ref="B45:C45"/>
    <mergeCell ref="B44:C44"/>
    <mergeCell ref="B42:C42"/>
    <mergeCell ref="B37:C37"/>
    <mergeCell ref="B43:C43"/>
    <mergeCell ref="B39:C39"/>
    <mergeCell ref="B38:C38"/>
    <mergeCell ref="B36:C36"/>
    <mergeCell ref="B41:C41"/>
    <mergeCell ref="B31:C31"/>
    <mergeCell ref="B33:C33"/>
    <mergeCell ref="B32:C32"/>
    <mergeCell ref="B26:C26"/>
    <mergeCell ref="B54:C54"/>
    <mergeCell ref="B52:C52"/>
    <mergeCell ref="B47:C47"/>
    <mergeCell ref="B50:C50"/>
    <mergeCell ref="B51:C51"/>
    <mergeCell ref="B53:C53"/>
    <mergeCell ref="B48:C48"/>
    <mergeCell ref="B49:C49"/>
    <mergeCell ref="B46:C46"/>
  </mergeCells>
  <hyperlinks>
    <hyperlink ref="G12" r:id="rId1" xr:uid="{FC803C34-7A4B-449B-8038-2431F52EB2FD}"/>
    <hyperlink ref="H12" r:id="rId2" xr:uid="{2FF8BEDA-D9C7-41E0-A1E7-6611C88245F8}"/>
    <hyperlink ref="G14" r:id="rId3" xr:uid="{AA88E04F-AEC3-4A29-9786-33035209A49A}"/>
    <hyperlink ref="H14" r:id="rId4" xr:uid="{3985907D-3CB1-4924-A1FC-31420D069E68}"/>
    <hyperlink ref="G17" r:id="rId5" xr:uid="{CCABE54A-CA3C-4AE8-AE86-C433719E4B8A}"/>
    <hyperlink ref="F14" r:id="rId6" xr:uid="{9D0DC8AC-2C1C-4A32-842E-0DA6C255DC1A}"/>
    <hyperlink ref="F17" r:id="rId7" xr:uid="{D6050A81-C08C-41CA-BD8F-764986077EE8}"/>
    <hyperlink ref="G19" r:id="rId8" xr:uid="{AAB87E41-F254-4EE1-9862-5E9F62C403EF}"/>
    <hyperlink ref="F19" r:id="rId9" xr:uid="{83B3D32A-E8FA-4C21-B03D-73F097BA0407}"/>
    <hyperlink ref="H22" r:id="rId10" xr:uid="{216E71F3-E4EE-4EE8-936F-5524A32805C6}"/>
    <hyperlink ref="F22" r:id="rId11" xr:uid="{34BA7D30-73B2-47BE-8AEF-702180F65B42}"/>
    <hyperlink ref="F28" r:id="rId12" xr:uid="{384C7DA4-160C-4E6A-BA62-746F6E700382}"/>
    <hyperlink ref="G22" r:id="rId13" xr:uid="{66E37BB3-C65F-4B85-B47B-1FBD6A6C36A1}"/>
    <hyperlink ref="G28" r:id="rId14" xr:uid="{0B868E8E-06EE-4A1E-9420-73D72EE94A37}"/>
    <hyperlink ref="F29" r:id="rId15" xr:uid="{2D730B87-B37C-4998-8D39-568AB0D6F0A2}"/>
    <hyperlink ref="G29" r:id="rId16" xr:uid="{8E35C922-6507-4DC1-9EC8-C3D6A2B9CEE6}"/>
    <hyperlink ref="F54" r:id="rId17" xr:uid="{7682A9DA-F468-4251-8425-5A5B91BD331B}"/>
    <hyperlink ref="G54" r:id="rId18" xr:uid="{C92F4993-D500-410B-A66F-65A7D93A045F}"/>
    <hyperlink ref="F43" r:id="rId19" xr:uid="{E337DFB9-613B-4014-B96C-469E3698C6DC}"/>
    <hyperlink ref="G43" r:id="rId20" xr:uid="{AC30136E-7465-4479-9941-0D0A7B400AEC}"/>
    <hyperlink ref="G39" r:id="rId21" xr:uid="{CC15947C-BC69-427F-9244-2C4DDFFC7B58}"/>
    <hyperlink ref="F39" r:id="rId22" xr:uid="{1B3F7427-3F54-44D7-B176-D1D8B223411D}"/>
    <hyperlink ref="H17" r:id="rId23" xr:uid="{D101CE61-8AFE-46CD-B62B-2911BD5BC641}"/>
    <hyperlink ref="H19" r:id="rId24" xr:uid="{37332872-0B1C-4366-934D-3CF485CC7C4D}"/>
    <hyperlink ref="H28" r:id="rId25" xr:uid="{982AC8EF-B9B8-4DF5-B243-207AF4B6163D}"/>
    <hyperlink ref="H29" r:id="rId26" xr:uid="{95736EB1-C3B3-4941-9032-174C77D981F7}"/>
    <hyperlink ref="H39" r:id="rId27" xr:uid="{9FC2E084-CCB3-4724-99F6-6F22C96EED49}"/>
    <hyperlink ref="H43" r:id="rId28" xr:uid="{3C896598-CCBD-4188-AB19-47C219DE3F8C}"/>
    <hyperlink ref="H54" r:id="rId29" xr:uid="{BAA37704-6371-485B-8F6E-CBCAC3719992}"/>
    <hyperlink ref="F16" r:id="rId30" xr:uid="{D2EC6912-6E62-4606-9CB4-E53C4161101D}"/>
    <hyperlink ref="G16" r:id="rId31" xr:uid="{B8C7CD55-FE7D-4FF1-9378-90A447B39673}"/>
    <hyperlink ref="H16" r:id="rId32" xr:uid="{104240F5-5E5F-4230-9BDD-6A0CA37B5825}"/>
    <hyperlink ref="F15" r:id="rId33" xr:uid="{91E309E9-6851-49F3-A23E-14DFA7890FF1}"/>
    <hyperlink ref="H15" r:id="rId34" xr:uid="{D089C443-9738-4ACF-A535-17B6545A734F}"/>
    <hyperlink ref="G15" r:id="rId35" xr:uid="{63F0581D-5835-4AD8-92AD-2A9DDA42B8A7}"/>
    <hyperlink ref="G20" r:id="rId36" xr:uid="{0D1C8B4E-3C21-4956-8FC6-CAAB5C03EB27}"/>
    <hyperlink ref="F20" r:id="rId37" xr:uid="{30D92811-7AE5-455E-A0F7-B66E6E75A83F}"/>
    <hyperlink ref="H20" r:id="rId38" xr:uid="{63C6A803-2F86-4242-895F-A6AE806F7B17}"/>
    <hyperlink ref="F18" r:id="rId39" xr:uid="{7E98F94C-013A-4728-AD61-2C0EA4A4F5EF}"/>
    <hyperlink ref="G18" r:id="rId40" xr:uid="{4339C8D7-9D5D-462D-A5A9-85220E1E5DB6}"/>
    <hyperlink ref="H18" r:id="rId41" xr:uid="{811E56BA-181B-4D64-89AB-80840A0C601B}"/>
    <hyperlink ref="F21" r:id="rId42" xr:uid="{B550FC53-C123-48E4-84D5-F993B615673B}"/>
    <hyperlink ref="G21" r:id="rId43" xr:uid="{7D74092D-48AA-45A4-BD39-506A5551BAC7}"/>
    <hyperlink ref="H21" r:id="rId44" xr:uid="{A06B1E19-8FA0-41BB-AD5C-442A98DD27AA}"/>
    <hyperlink ref="F30" r:id="rId45" xr:uid="{AB550A1F-AEB0-4558-9CA1-E0A810EC4EFD}"/>
    <hyperlink ref="G30" r:id="rId46" xr:uid="{C293A6BE-03BA-458F-A149-C065F29DD72E}"/>
    <hyperlink ref="H30" r:id="rId47" xr:uid="{4853CDF4-1EF5-4534-8153-13EFC545AA6E}"/>
    <hyperlink ref="F24" r:id="rId48" xr:uid="{3E183E19-BEEF-4383-B3E6-2EB40C661205}"/>
    <hyperlink ref="G24" r:id="rId49" xr:uid="{F686482E-C979-4A8F-AB51-C8B79F3B2B0F}"/>
    <hyperlink ref="H24" r:id="rId50" xr:uid="{02F58640-83A6-4397-86B8-4DDB61F67942}"/>
    <hyperlink ref="H44" r:id="rId51" xr:uid="{6A40A540-106B-491D-A6C6-ABB8491030E3}"/>
    <hyperlink ref="G44" r:id="rId52" xr:uid="{503A2E9C-781D-494B-991F-6212223DF48F}"/>
    <hyperlink ref="F44" r:id="rId53" xr:uid="{8F276A98-EDD5-4006-B142-C23EBFDF3016}"/>
    <hyperlink ref="F40" r:id="rId54" xr:uid="{F153C110-88AE-4D45-A179-34B220D090E1}"/>
    <hyperlink ref="G40" r:id="rId55" xr:uid="{72A5F458-91A9-44A3-8B05-B2D943877E48}"/>
    <hyperlink ref="H40" r:id="rId56" xr:uid="{E356E8B3-9090-4479-9DC5-C2800AFB3244}"/>
    <hyperlink ref="F37" r:id="rId57" xr:uid="{6D396B32-5314-4E13-86C5-D2242C03BB88}"/>
    <hyperlink ref="G37" r:id="rId58" xr:uid="{9DCBF90D-E39B-4B6F-8EC4-31EF9C562803}"/>
    <hyperlink ref="H37" r:id="rId59" xr:uid="{C44D3944-B74D-494D-A41A-26973DB95C8F}"/>
    <hyperlink ref="F42" r:id="rId60" xr:uid="{F5937183-35B0-4CE0-A91B-D8C9E168E041}"/>
    <hyperlink ref="G42" r:id="rId61" xr:uid="{A60FF479-3E8C-41BC-9650-9AF3DFDC8931}"/>
    <hyperlink ref="H42" r:id="rId62" xr:uid="{E1E4BAA3-E6C6-4842-9BF8-D4818A66CD2C}"/>
    <hyperlink ref="F34" r:id="rId63" xr:uid="{858093A6-8D14-4054-91F2-F038341E89D3}"/>
    <hyperlink ref="G34" r:id="rId64" xr:uid="{AB255DDA-DE03-4C1E-BA6E-B3A1C8069918}"/>
    <hyperlink ref="H34" r:id="rId65" xr:uid="{3D1C6959-46B2-4E2C-9453-AFAD7B9EE7AC}"/>
    <hyperlink ref="F47" r:id="rId66" xr:uid="{94BA3B56-340A-4293-89C0-4EBB02DE4C8E}"/>
    <hyperlink ref="G47" r:id="rId67" xr:uid="{B8F8C381-F031-447C-8C80-B3C1D4C43658}"/>
    <hyperlink ref="H47" r:id="rId68" xr:uid="{F82AF7E2-813E-4923-AB4D-C2E4BDF3F5E4}"/>
    <hyperlink ref="F45" r:id="rId69" xr:uid="{DE9886A0-E254-4645-94CA-B36CF82DDA07}"/>
    <hyperlink ref="G45" r:id="rId70" xr:uid="{5BBCA384-AA00-4071-BA1B-2F99CC7393C7}"/>
    <hyperlink ref="H45" r:id="rId71" xr:uid="{4C95A144-C3AB-4845-AB2F-65775AA2E278}"/>
    <hyperlink ref="G48" r:id="rId72" xr:uid="{B5307673-1C8E-4E43-8127-6C9C76806E56}"/>
    <hyperlink ref="F48" r:id="rId73" xr:uid="{8215AFB9-CD55-47A7-A5ED-EFB2B1D3B959}"/>
    <hyperlink ref="H48" r:id="rId74" xr:uid="{D907C1A3-115C-483C-A1C9-F188CFCA33C1}"/>
    <hyperlink ref="F12" r:id="rId75" xr:uid="{BF1DB8B6-0A50-44E6-9ECE-237E6420A34B}"/>
    <hyperlink ref="F51" r:id="rId76" xr:uid="{9DD1E354-9301-4E57-AEC1-18323A0017E3}"/>
    <hyperlink ref="G51" r:id="rId77" xr:uid="{EEDA4FCD-946A-487C-A557-506C3342C6F1}"/>
    <hyperlink ref="H51" r:id="rId78" xr:uid="{EF2A42C3-6BE6-4E5F-A9FE-D9DFC1597A7C}"/>
    <hyperlink ref="G52" r:id="rId79" xr:uid="{EA82B8C7-64AB-4DBE-8946-2A397E3B10F2}"/>
    <hyperlink ref="H52" r:id="rId80" xr:uid="{90B366C1-77A8-4E21-9A54-27E838E31E28}"/>
    <hyperlink ref="F49" r:id="rId81" xr:uid="{6E71424B-415B-4A09-B192-6F7D342F5607}"/>
    <hyperlink ref="H49" r:id="rId82" xr:uid="{82691279-8044-4412-8C76-E9C180EA8635}"/>
    <hyperlink ref="G49" r:id="rId83" xr:uid="{8E6CD088-E8A3-4E9A-9DAB-7B8924D239A1}"/>
    <hyperlink ref="G50" r:id="rId84" xr:uid="{4101B578-FBFB-44B0-9B0E-49908E9C8B0F}"/>
    <hyperlink ref="H50" r:id="rId85" xr:uid="{4A10C746-64A2-4145-9086-7270F968DD9F}"/>
    <hyperlink ref="F35" r:id="rId86" xr:uid="{3648EBE3-613B-4FAD-B0C1-F814B9B6E4F7}"/>
    <hyperlink ref="G38" r:id="rId87" xr:uid="{0EDDCC6F-B94A-4CA0-87D5-86A828836F31}"/>
    <hyperlink ref="F38" r:id="rId88" xr:uid="{51D84C5A-6295-4396-B396-2855D936CB66}"/>
    <hyperlink ref="H38" r:id="rId89" xr:uid="{B09BFBC8-CB4B-434D-BC10-F027B5016465}"/>
    <hyperlink ref="H25" r:id="rId90" xr:uid="{6415D8FC-14DC-405A-91D1-CDEFB0FAE2DE}"/>
    <hyperlink ref="G25" r:id="rId91" xr:uid="{EE4A1229-899B-453B-B4A6-652AE91E6C0F}"/>
    <hyperlink ref="F25" r:id="rId92" xr:uid="{011E497E-BB51-4193-B5D5-4D319F9A48E6}"/>
    <hyperlink ref="H35" r:id="rId93" xr:uid="{73C6908C-38CF-4075-8F5A-08A7953CB947}"/>
    <hyperlink ref="H36" r:id="rId94" xr:uid="{962433A8-1080-423E-8FED-9F696B6D462E}"/>
    <hyperlink ref="G36" r:id="rId95" xr:uid="{DBCE1EB8-81EB-4264-92C8-D1E0623DD49C}"/>
    <hyperlink ref="F36" r:id="rId96" xr:uid="{F8AA6765-067E-4B79-A159-B995E8117934}"/>
    <hyperlink ref="F41" r:id="rId97" xr:uid="{007085BB-CAE7-48E9-ACAE-15DBB793CE2B}"/>
    <hyperlink ref="G41" r:id="rId98" xr:uid="{0B899A1F-82C7-4697-B9A7-B93729CFE3A6}"/>
    <hyperlink ref="H41" r:id="rId99" xr:uid="{6A82D085-E3B0-4AA2-8808-100F08DDEEAB}"/>
    <hyperlink ref="H23" r:id="rId100" xr:uid="{19011F64-E46B-4BC0-BD39-A3B24E126905}"/>
    <hyperlink ref="F23" r:id="rId101" xr:uid="{3586E3A1-2F7C-4117-8BA1-08B349F2A1E7}"/>
    <hyperlink ref="G23" r:id="rId102" xr:uid="{8BEB796F-CBE1-4D65-BE00-871DC56D56FF}"/>
    <hyperlink ref="H53" r:id="rId103" xr:uid="{3116A06B-7785-4F08-946D-0C2DC5EBF6FA}"/>
    <hyperlink ref="F53" r:id="rId104" xr:uid="{D5EF3467-1F3A-44B1-BA7D-2B088E29C151}"/>
    <hyperlink ref="G53" r:id="rId105" xr:uid="{EEC047F3-5BE9-44CE-B03B-40B71E7BB491}"/>
    <hyperlink ref="H46" r:id="rId106" xr:uid="{D51F68A9-16B3-4656-BF19-5EAF576BB67F}"/>
    <hyperlink ref="G46" r:id="rId107" xr:uid="{037F11D5-3FED-41E4-A243-9A2EFF414568}"/>
    <hyperlink ref="F46" r:id="rId108" xr:uid="{AD0B6B66-53D6-4B48-BD55-8555D66F4360}"/>
    <hyperlink ref="F27" r:id="rId109" xr:uid="{742EB1B9-DC90-4375-8A9E-826898FF3E8D}"/>
    <hyperlink ref="G27" r:id="rId110" xr:uid="{417AF78B-5602-49BC-A7B9-3D463123815B}"/>
    <hyperlink ref="H27" r:id="rId111" xr:uid="{E39E6F26-A901-423E-9B2E-2FAF28C83CD2}"/>
    <hyperlink ref="F31" r:id="rId112" xr:uid="{A86C621E-AA03-4681-AE27-1BD701AA17D5}"/>
    <hyperlink ref="H31" r:id="rId113" xr:uid="{B401B6F5-8CFE-4015-9450-29CFDDBCEB5B}"/>
    <hyperlink ref="G31" r:id="rId114" xr:uid="{A226DC96-EF1A-4DC0-9E24-144F1D3948A9}"/>
    <hyperlink ref="F33" r:id="rId115" xr:uid="{1C40D7F6-9F07-4F12-A58F-75BCB4378628}"/>
    <hyperlink ref="H33" r:id="rId116" xr:uid="{4805BD62-47C7-4AB6-B304-D937BABF88AF}"/>
    <hyperlink ref="G33" r:id="rId117" xr:uid="{AB2527AE-3E45-416E-BF87-645FC2301117}"/>
    <hyperlink ref="F32" r:id="rId118" xr:uid="{93112585-0A6D-4E25-9899-0D849642421C}"/>
    <hyperlink ref="H32" r:id="rId119" xr:uid="{957D1DE4-0AE7-4F27-9F43-76AC6A94BAE9}"/>
    <hyperlink ref="G32" r:id="rId120" xr:uid="{11725729-5E95-48F9-88D9-7B8151D62728}"/>
    <hyperlink ref="H26" r:id="rId121" xr:uid="{6B556DB1-2F8E-4374-A4C5-A7CE55F9F339}"/>
    <hyperlink ref="F26" r:id="rId122" xr:uid="{23BD4519-A450-428E-B9E3-90128DD1118E}"/>
    <hyperlink ref="G26" r:id="rId123" xr:uid="{713E400F-25E0-45C4-BA96-F6FA130B5A82}"/>
    <hyperlink ref="F13" r:id="rId124" xr:uid="{2D587F3A-C65D-47BC-942B-3F26E54E65AB}"/>
    <hyperlink ref="G13" r:id="rId125" xr:uid="{EBE69852-7DF5-4FA9-9319-5CB76FE32726}"/>
    <hyperlink ref="H13" r:id="rId126" xr:uid="{EC774318-9163-4CE2-BC3B-7142DAD9A555}"/>
  </hyperlinks>
  <pageMargins left="0.7" right="0.7" top="0.75" bottom="0.75" header="0.3" footer="0.3"/>
  <pageSetup paperSize="3" scale="27" orientation="portrait" r:id="rId127"/>
  <rowBreaks count="2" manualBreakCount="2">
    <brk id="28" max="16383" man="1"/>
    <brk id="57" max="16383" man="1"/>
  </rowBreaks>
  <drawing r:id="rId128"/>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Worksheets</vt:lpstr>
      </vt:variant>
      <vt:variant>
        <vt:i4>1</vt:i4>
      </vt:variant>
    </vt:vector>
  </HeadingPairs>
  <TitlesOfParts>
    <vt:vector size="1" baseType="lpstr">
      <vt:lpstr>Table 1</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Administrator</dc:creator>
  <cp:lastModifiedBy>A</cp:lastModifiedBy>
  <cp:lastPrinted>2026-08-15T21:40:06Z</cp:lastPrinted>
  <dcterms:created xsi:type="dcterms:W3CDTF">2023-12-23T19:38:00Z</dcterms:created>
  <dcterms:modified xsi:type="dcterms:W3CDTF">2026-08-15T21:41:58Z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reated">
    <vt:filetime>2023-12-21T08:00:00Z</vt:filetime>
  </property>
  <property fmtid="{D5CDD505-2E9C-101B-9397-08002B2CF9AE}" pid="3" name="Creator">
    <vt:lpwstr>WPS 文字</vt:lpwstr>
  </property>
  <property fmtid="{D5CDD505-2E9C-101B-9397-08002B2CF9AE}" pid="4" name="LastSaved">
    <vt:filetime>2023-12-23T08:00:00Z</vt:filetime>
  </property>
  <property fmtid="{D5CDD505-2E9C-101B-9397-08002B2CF9AE}" pid="5" name="SourceModified">
    <vt:lpwstr>D:20231221225210+14'52'</vt:lpwstr>
  </property>
  <property fmtid="{D5CDD505-2E9C-101B-9397-08002B2CF9AE}" pid="6" name="ICV">
    <vt:lpwstr>A8ECDFB8B7F34ED6BB4309DABD612AFC_13</vt:lpwstr>
  </property>
  <property fmtid="{D5CDD505-2E9C-101B-9397-08002B2CF9AE}" pid="7" name="KSOProductBuildVer">
    <vt:lpwstr>2052-12.9.0.25779</vt:lpwstr>
  </property>
  <property fmtid="{D5CDD505-2E9C-101B-9397-08002B2CF9AE}" pid="8" name="CalculationRule">
    <vt:i4>0</vt:i4>
  </property>
</Properties>
</file>